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mc:AlternateContent xmlns:mc="http://schemas.openxmlformats.org/markup-compatibility/2006">
    <mc:Choice Requires="x15">
      <x15ac:absPath xmlns:x15ac="http://schemas.microsoft.com/office/spreadsheetml/2010/11/ac" url="X:\Franchise Agreements\Los Altos Hills\Reporting\2021\Q3\"/>
    </mc:Choice>
  </mc:AlternateContent>
  <xr:revisionPtr revIDLastSave="0" documentId="13_ncr:1_{1B9D8B76-3F46-4179-85E1-6260AA4A091F}" xr6:coauthVersionLast="47" xr6:coauthVersionMax="47" xr10:uidLastSave="{00000000-0000-0000-0000-000000000000}"/>
  <bookViews>
    <workbookView xWindow="-104" yWindow="-104" windowWidth="22326" windowHeight="12050" tabRatio="712" firstSheet="1" activeTab="1" xr2:uid="{00000000-000D-0000-FFFF-FFFF00000000}"/>
  </bookViews>
  <sheets>
    <sheet name="Cover Letter" sheetId="9" r:id="rId1"/>
    <sheet name="1. Quarterly Summary" sheetId="12" r:id="rId2"/>
    <sheet name="2. Sale of Recyclable Materials" sheetId="13" r:id="rId3"/>
    <sheet name="3. Contaminants" sheetId="14" r:id="rId4"/>
    <sheet name="4. Problems Encountered" sheetId="15" r:id="rId5"/>
    <sheet name="5. Public Education Activites" sheetId="17" r:id="rId6"/>
    <sheet name="6. Telephone Log" sheetId="18" r:id="rId7"/>
    <sheet name="7. New Service Recipients" sheetId="20" r:id="rId8"/>
    <sheet name="8. Missed Pickups" sheetId="21" state="hidden" r:id="rId9"/>
  </sheets>
  <definedNames>
    <definedName name="_xlnm._FilterDatabase" localSheetId="4" hidden="1">'4. Problems Encountered'!$B$7:$F$7</definedName>
    <definedName name="_xlnm.Print_Area" localSheetId="4">'4. Problems Encountered'!$A$1:$H$328</definedName>
    <definedName name="_xlnm.Print_Area" localSheetId="6">'6. Telephone Log'!$A$1:$P$1327</definedName>
    <definedName name="_xlnm.Print_Area" localSheetId="7">'7. New Service Recipients'!$A$1:$I$204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24" i="15" l="1"/>
  <c r="D319" i="15"/>
  <c r="D312" i="15"/>
  <c r="D304" i="15"/>
  <c r="D298" i="15"/>
  <c r="D293" i="15"/>
  <c r="D290" i="15"/>
  <c r="D246" i="15"/>
  <c r="D199" i="15"/>
  <c r="D186" i="15"/>
  <c r="D155" i="15"/>
  <c r="D151" i="15"/>
  <c r="D126" i="15"/>
  <c r="D113" i="15"/>
  <c r="D325" i="15" s="1"/>
  <c r="H38" i="12"/>
  <c r="G38" i="12" s="1"/>
  <c r="I42" i="12" l="1"/>
  <c r="E40" i="12"/>
  <c r="H10" i="14"/>
  <c r="I10" i="14" s="1"/>
  <c r="I9" i="14"/>
  <c r="H9" i="14"/>
  <c r="H8" i="14"/>
  <c r="I8" i="14" s="1"/>
  <c r="J19" i="12"/>
  <c r="L18" i="12"/>
  <c r="M18" i="12" s="1"/>
  <c r="L17" i="12"/>
  <c r="M17" i="12" s="1"/>
  <c r="L16" i="12"/>
  <c r="M16" i="12" s="1"/>
  <c r="L15" i="12"/>
  <c r="M15" i="12" s="1"/>
  <c r="L14" i="12"/>
  <c r="M14" i="12" s="1"/>
  <c r="L13" i="12"/>
  <c r="M13" i="12" s="1"/>
  <c r="L12" i="12"/>
  <c r="M12" i="12" s="1"/>
  <c r="L11" i="12"/>
  <c r="M11" i="12" s="1"/>
  <c r="L10" i="12"/>
  <c r="L19" i="12" l="1"/>
  <c r="M10" i="12"/>
  <c r="M19" i="12" s="1"/>
  <c r="H30" i="12" l="1"/>
  <c r="G30" i="12" s="1"/>
  <c r="H31" i="12"/>
  <c r="G31" i="12" s="1"/>
  <c r="H32" i="12"/>
  <c r="G32" i="12" s="1"/>
  <c r="H33" i="12"/>
  <c r="G33" i="12" s="1"/>
  <c r="H35" i="12"/>
  <c r="G35" i="12" s="1"/>
  <c r="H36" i="12"/>
  <c r="G36" i="12" s="1"/>
  <c r="H37" i="12"/>
  <c r="G37" i="12" s="1"/>
  <c r="H39" i="12"/>
  <c r="G39" i="12" s="1"/>
  <c r="H29" i="12"/>
  <c r="G29" i="12" s="1"/>
  <c r="H11" i="14"/>
  <c r="I11" i="14"/>
  <c r="G11" i="14" s="1"/>
  <c r="F11" i="14"/>
  <c r="N21" i="12" l="1"/>
</calcChain>
</file>

<file path=xl/sharedStrings.xml><?xml version="1.0" encoding="utf-8"?>
<sst xmlns="http://schemas.openxmlformats.org/spreadsheetml/2006/main" count="13866" uniqueCount="1593">
  <si>
    <t xml:space="preserve">Townwide Clean Ups </t>
  </si>
  <si>
    <t>Milestones/Special Occurances</t>
  </si>
  <si>
    <t>Staffing</t>
  </si>
  <si>
    <t>1.2 Sale of Recyclable Materials
Narrative on the state of the commodities market during the reporting period. This section will include updates on opportunities that have arisen for new markets, challenges faced with material recovery or marketing, significant changes and other information to provide the Town insight into the facility as a whole and the commodities markets.</t>
  </si>
  <si>
    <t>Diversion &amp; Tonnage</t>
  </si>
  <si>
    <t>1.3 Contaminants
The quarterly report shall include a statement of the weight (in tons) of contaminants in the Recyclable Materials collected during the quarter, the weight of the contaminants expressed as a percentage of the Recyclable Materials collected, and a description of the disposal methods for the contaminants.</t>
  </si>
  <si>
    <t xml:space="preserve">1.4 Problems Encountered
The quarterly report shall include a narrative account of problems encountered during the reporting period in connection with Recyclable Materials collection (including scavenging), processing and/or marketing, and the actions taken by Franchisee in response. The narrative shall include a description of problems relating to non-collection because of contamination in the Recyclable Materials Containers or because of blocked access. The narrative shall also include a description of Recyclable Materials rejected for sale after processing (by type of material and tonnages) reason(s) for rejection, and Franchisee's disposal method for the rejected load.
</t>
  </si>
  <si>
    <t xml:space="preserve">1.5 Public Education Activities
The quarterly report shall include a description of the public education and community relations activities performed by Franchisee during the quarter and Franchisee's evaluation of the success of such activities in promoting the Program or in addressing problems encountered by Franchisee.
</t>
  </si>
  <si>
    <t xml:space="preserve">1.6 Telephone Log
The quarterly report shall contain a copy of Franchisee's telephone and complaint log, and include the name and address of each caller, the reason for the call, details on each complaint and a description of how each complaint was resolved.
</t>
  </si>
  <si>
    <t xml:space="preserve">1.7 New Service Recipients
The quarterly report shall contain a listing of all new Service Recipients, including their name, address and level of service.
</t>
  </si>
  <si>
    <t xml:space="preserve">1.8 Missed Pickups
The quarterly report shall contain a written record of all calls related to missed pickups, and a description of the response to each call.
</t>
  </si>
  <si>
    <t>Customer Name</t>
  </si>
  <si>
    <t>Material</t>
  </si>
  <si>
    <t>Total</t>
  </si>
  <si>
    <t>*Diversion</t>
  </si>
  <si>
    <t>CURBSIDE RECYCLABLES 1</t>
  </si>
  <si>
    <t>CURBSIDE RECYCLABLES 2</t>
  </si>
  <si>
    <t>CURBSIDE RECYCLABLES 3</t>
  </si>
  <si>
    <t>OFFICE RECYCLABLES 2</t>
  </si>
  <si>
    <t>PROCESSED COMPOSTABLES 2</t>
  </si>
  <si>
    <t>YARDWASTE -IN</t>
  </si>
  <si>
    <t>Grand Total</t>
  </si>
  <si>
    <t>Total Diversion Rate:</t>
  </si>
  <si>
    <t>Trash tons</t>
  </si>
  <si>
    <t>Recycled tons</t>
  </si>
  <si>
    <t>LOS ALTOS HILLS RESIDENTIAL &amp; COMMERCIAL TONNAGE</t>
  </si>
  <si>
    <t xml:space="preserve">LOS ALTOS HILL ROLLOFF </t>
  </si>
  <si>
    <t>Franchisee shall submit... the prior quarter’s report on disposal from processing Mixed Compostable Materials, Recyclable Materials and Yard Trimmings, and dispoal from Town-wide Clean-up events during the prior quarter.
1.1 Quarterly Summary.
The quarterly report shall contain a summary of the information reported pursuant to Section 1 of this EXHIBIT G. Reports shall also contain a description of milestones achieved; staffing levels; and a log of special occurrences; and any other relevant information, including details of any Townwide Clean-ups which occurred during that quarter.</t>
  </si>
  <si>
    <t>All recyclable contaminants/residuals were transported to the Newby Island Landfill located at 1601 Dixon Landing Rd, Milpitas, CA 95035</t>
  </si>
  <si>
    <t>Material Description</t>
  </si>
  <si>
    <t>Brush</t>
  </si>
  <si>
    <t>Brush Mixed</t>
  </si>
  <si>
    <t>C&amp;D</t>
  </si>
  <si>
    <t>Concrete 3</t>
  </si>
  <si>
    <t>Miscellaneous Debris</t>
  </si>
  <si>
    <t>Yard waste</t>
  </si>
  <si>
    <t>Total:</t>
  </si>
  <si>
    <t>Total Tons</t>
  </si>
  <si>
    <t>Concrete</t>
  </si>
  <si>
    <t>Manure</t>
  </si>
  <si>
    <t>Mixed</t>
  </si>
  <si>
    <t>Site ID</t>
  </si>
  <si>
    <t>Site Name</t>
  </si>
  <si>
    <t>Address Line 1</t>
  </si>
  <si>
    <t>Service Date</t>
  </si>
  <si>
    <t>Service Code</t>
  </si>
  <si>
    <t>Note</t>
  </si>
  <si>
    <t>0702050001</t>
  </si>
  <si>
    <t>Yazdy Hossein</t>
  </si>
  <si>
    <t>27050 Elena Rd</t>
  </si>
  <si>
    <t/>
  </si>
  <si>
    <t xml:space="preserve">R32MC     </t>
  </si>
  <si>
    <t>0687730001</t>
  </si>
  <si>
    <t>Hankyu Chung</t>
  </si>
  <si>
    <t>13139 Delson Ct</t>
  </si>
  <si>
    <t>0879570001</t>
  </si>
  <si>
    <t>Debra Togliatti</t>
  </si>
  <si>
    <t>13276 E Sunset Dr</t>
  </si>
  <si>
    <t xml:space="preserve">R32MC-S   </t>
  </si>
  <si>
    <t>0711010001</t>
  </si>
  <si>
    <t>Kuei-wu Tsai</t>
  </si>
  <si>
    <t>26510 Purissima Rd</t>
  </si>
  <si>
    <t>cmp 12:44pm</t>
  </si>
  <si>
    <t>0689790001</t>
  </si>
  <si>
    <t>Tsung-yen Chang</t>
  </si>
  <si>
    <t>13800 la Paloma Rd</t>
  </si>
  <si>
    <t>R96YT</t>
  </si>
  <si>
    <t>1427050001</t>
  </si>
  <si>
    <t>Joice Anthony</t>
  </si>
  <si>
    <t>26062 Todd Ln</t>
  </si>
  <si>
    <t>0686850001</t>
  </si>
  <si>
    <t>Glenn Krasner</t>
  </si>
  <si>
    <t>12930 Tripoli Ct</t>
  </si>
  <si>
    <t xml:space="preserve">R64MC     </t>
  </si>
  <si>
    <t>0690730001</t>
  </si>
  <si>
    <t>Pai Rong-chang</t>
  </si>
  <si>
    <t>14153 Liddicoat Dr</t>
  </si>
  <si>
    <t xml:space="preserve">R20MC     </t>
  </si>
  <si>
    <t xml:space="preserve">cmp 4:00 </t>
  </si>
  <si>
    <t>0705480001</t>
  </si>
  <si>
    <t>Paul Snider</t>
  </si>
  <si>
    <t>27965 Roble Blanco Dr</t>
  </si>
  <si>
    <t>R64REC</t>
  </si>
  <si>
    <t>0685750001</t>
  </si>
  <si>
    <t>Geraldine L Sello</t>
  </si>
  <si>
    <t>12750 Viscaino Rd</t>
  </si>
  <si>
    <t>0685780001</t>
  </si>
  <si>
    <t>Mark Krueger</t>
  </si>
  <si>
    <t>12755 Leander Dr</t>
  </si>
  <si>
    <t>R96REC</t>
  </si>
  <si>
    <t>0685790001</t>
  </si>
  <si>
    <t>Yoshimi Munch</t>
  </si>
  <si>
    <t>12758 Leander Dr</t>
  </si>
  <si>
    <t>0684730001</t>
  </si>
  <si>
    <t>Sharon Xie</t>
  </si>
  <si>
    <t>12525 Minorca Ct</t>
  </si>
  <si>
    <t>R64MC</t>
  </si>
  <si>
    <t>1904450001</t>
  </si>
  <si>
    <t>Nikita Kozlovski</t>
  </si>
  <si>
    <t>13074 La Cresta Dr</t>
  </si>
  <si>
    <t xml:space="preserve">driver went back to service nothing out </t>
  </si>
  <si>
    <t>0712320001</t>
  </si>
  <si>
    <t>Frans Sijstermans</t>
  </si>
  <si>
    <t>12640 Robleda Rd</t>
  </si>
  <si>
    <t>cmp 8:47</t>
  </si>
  <si>
    <t>0689220001</t>
  </si>
  <si>
    <t>Fred Gallagher</t>
  </si>
  <si>
    <t>13600 Golden Hill Ct</t>
  </si>
  <si>
    <t>1859480001</t>
  </si>
  <si>
    <t>Michael Kongelf</t>
  </si>
  <si>
    <t>12661 Robleda Rd</t>
  </si>
  <si>
    <t>0704160001</t>
  </si>
  <si>
    <t>Thomas Tompkins</t>
  </si>
  <si>
    <t>27725 Black Mountain Rd</t>
  </si>
  <si>
    <t>0703180001</t>
  </si>
  <si>
    <t>Ashima Madan</t>
  </si>
  <si>
    <t>27360 Natoma Rd</t>
  </si>
  <si>
    <t>cmp MB</t>
  </si>
  <si>
    <t>0700930001</t>
  </si>
  <si>
    <t>Moosa Maleksalehi</t>
  </si>
  <si>
    <t>26801 Altamont Rd</t>
  </si>
  <si>
    <t>1840960001</t>
  </si>
  <si>
    <t>Joseph Fields</t>
  </si>
  <si>
    <t>26321 Alexander Pl</t>
  </si>
  <si>
    <t>per Vic- Dirt in Yt can made it to heavy to svc</t>
  </si>
  <si>
    <t>0708720001</t>
  </si>
  <si>
    <t>Serena Giori</t>
  </si>
  <si>
    <t>26631 Taaffe Rd</t>
  </si>
  <si>
    <t xml:space="preserve">3:16PM NSO </t>
  </si>
  <si>
    <t>0706660001</t>
  </si>
  <si>
    <t>St Nicholas School</t>
  </si>
  <si>
    <t>12816 El Monte Rd</t>
  </si>
  <si>
    <t xml:space="preserve">06FLTR    </t>
  </si>
  <si>
    <t xml:space="preserve">CMP BY DRIVER </t>
  </si>
  <si>
    <t>0691760001</t>
  </si>
  <si>
    <t>Rebecca Colman</t>
  </si>
  <si>
    <t>14440 Manuella Rd</t>
  </si>
  <si>
    <t xml:space="preserve">03FLREC   </t>
  </si>
  <si>
    <t>0681480001</t>
  </si>
  <si>
    <t>Bruce White</t>
  </si>
  <si>
    <t>11611 Rebecca Ln</t>
  </si>
  <si>
    <t>1679510001</t>
  </si>
  <si>
    <t>Chanh Chi</t>
  </si>
  <si>
    <t>23725 Camino Hermoso Dr</t>
  </si>
  <si>
    <t>0884800001</t>
  </si>
  <si>
    <t>Sada Bassiri</t>
  </si>
  <si>
    <t>11642 Dawson Dr</t>
  </si>
  <si>
    <t xml:space="preserve">R96MC     </t>
  </si>
  <si>
    <t>0681550001</t>
  </si>
  <si>
    <t>Parviz And Massoumeh Keshtbod</t>
  </si>
  <si>
    <t>11627 Rebecca Ln</t>
  </si>
  <si>
    <t>0693080001</t>
  </si>
  <si>
    <t>Linda Membreno</t>
  </si>
  <si>
    <t>23715 Camino Hermoso Dr</t>
  </si>
  <si>
    <t>0704940001</t>
  </si>
  <si>
    <t>Edward &amp; Marie Efira</t>
  </si>
  <si>
    <t>27870 Baker Ln</t>
  </si>
  <si>
    <t>0917150001</t>
  </si>
  <si>
    <t>Vladimir Preysman</t>
  </si>
  <si>
    <t>24202 Hillview Rd</t>
  </si>
  <si>
    <t>1882310001</t>
  </si>
  <si>
    <t>Brian Curtis</t>
  </si>
  <si>
    <t>27890 Via Feliz</t>
  </si>
  <si>
    <t xml:space="preserve">driver was not able to get to it </t>
  </si>
  <si>
    <t>cmp NC</t>
  </si>
  <si>
    <t>0711280001</t>
  </si>
  <si>
    <t>Alexandra Niederauer</t>
  </si>
  <si>
    <t>13841 Robleda Rd</t>
  </si>
  <si>
    <t>per Driver- Not missed, SVC around 11</t>
  </si>
  <si>
    <t>0693150001</t>
  </si>
  <si>
    <t>Suzanne Epstein</t>
  </si>
  <si>
    <t>23828 Ravensbury Ave</t>
  </si>
  <si>
    <t>0687780001</t>
  </si>
  <si>
    <t>Mike Schoendorf</t>
  </si>
  <si>
    <t>13145 Byrd Ln</t>
  </si>
  <si>
    <t>R96MC-SADD</t>
  </si>
  <si>
    <t xml:space="preserve">BS cmp carts was not missed. he had a personal cart with no voucher. </t>
  </si>
  <si>
    <t>0891970001</t>
  </si>
  <si>
    <t>John Porcella</t>
  </si>
  <si>
    <t>26970 Dezahara Way</t>
  </si>
  <si>
    <t xml:space="preserve">cmp by Jorge
</t>
  </si>
  <si>
    <t>1616590001</t>
  </si>
  <si>
    <t>Ling Chen Hung</t>
  </si>
  <si>
    <t>23445 Toyonita Rd</t>
  </si>
  <si>
    <t>cmp-driver</t>
  </si>
  <si>
    <t>0705460001</t>
  </si>
  <si>
    <t>Joe Huang</t>
  </si>
  <si>
    <t>27965 Elena Rd</t>
  </si>
  <si>
    <t>0708250001</t>
  </si>
  <si>
    <t>David Leaver</t>
  </si>
  <si>
    <t>10545 W Loyola Dr</t>
  </si>
  <si>
    <t>0694290001</t>
  </si>
  <si>
    <t>Salim Jabbour</t>
  </si>
  <si>
    <t>24704 Voorhees Dr</t>
  </si>
  <si>
    <t>cmp - 11am - Nelson</t>
  </si>
  <si>
    <t>1690200001</t>
  </si>
  <si>
    <t>Nathan Blair</t>
  </si>
  <si>
    <t>27880 Saddle Ct</t>
  </si>
  <si>
    <t>0701110001</t>
  </si>
  <si>
    <t>Beverly Barkhau</t>
  </si>
  <si>
    <t>26861 Altamont Rd</t>
  </si>
  <si>
    <t>0704270001</t>
  </si>
  <si>
    <t>Eddie Leung</t>
  </si>
  <si>
    <t>27754 Stirrup Way</t>
  </si>
  <si>
    <t>0691400001</t>
  </si>
  <si>
    <t>Diane Doolittle</t>
  </si>
  <si>
    <t>14313 Saddle Mountain Dr</t>
  </si>
  <si>
    <t>0689370001</t>
  </si>
  <si>
    <t>Elaine Yen</t>
  </si>
  <si>
    <t>13638 Golden Hill Ct</t>
  </si>
  <si>
    <t>1080850001</t>
  </si>
  <si>
    <t>Kim Tran</t>
  </si>
  <si>
    <t>12823 la Barranca Rd</t>
  </si>
  <si>
    <t>0682880001</t>
  </si>
  <si>
    <t>Jim And J Lai</t>
  </si>
  <si>
    <t>12120 Foothill Ln</t>
  </si>
  <si>
    <t>Active</t>
  </si>
  <si>
    <t>Contaminated - recycle</t>
  </si>
  <si>
    <t>R32MC</t>
  </si>
  <si>
    <t>Extras not scheduled</t>
  </si>
  <si>
    <t>Overfilled - garbage</t>
  </si>
  <si>
    <t>Cardboard too large</t>
  </si>
  <si>
    <t>Contaminated - yardwaste</t>
  </si>
  <si>
    <t>Branches long/wide</t>
  </si>
  <si>
    <t>Blocked</t>
  </si>
  <si>
    <t>R20MC</t>
  </si>
  <si>
    <t>Overfilled - yardwaste</t>
  </si>
  <si>
    <t>Contaminated - garbage</t>
  </si>
  <si>
    <t>Overfilled - recycle</t>
  </si>
  <si>
    <t>gate closed</t>
  </si>
  <si>
    <t>R96MC-S</t>
  </si>
  <si>
    <t>R96REC-ADD</t>
  </si>
  <si>
    <t>Skipped</t>
  </si>
  <si>
    <t>carboard to large</t>
  </si>
  <si>
    <t>Too heavy - yardwaste</t>
  </si>
  <si>
    <t>ENCLOSUR1X</t>
  </si>
  <si>
    <t>blocked by a truck</t>
  </si>
  <si>
    <t>carboard was to large</t>
  </si>
  <si>
    <t>Svc Address Line 1</t>
  </si>
  <si>
    <t>LAH</t>
  </si>
  <si>
    <t xml:space="preserve">R64MC-S   </t>
  </si>
  <si>
    <t xml:space="preserve">RDISTB    </t>
  </si>
  <si>
    <t xml:space="preserve">R96YT-ADD </t>
  </si>
  <si>
    <t xml:space="preserve">RDISTE    </t>
  </si>
  <si>
    <t xml:space="preserve">RDISTC    </t>
  </si>
  <si>
    <t xml:space="preserve">R20MC-S   </t>
  </si>
  <si>
    <t>Total car count: 745</t>
  </si>
  <si>
    <t>E-Waste – 4.10 tons</t>
  </si>
  <si>
    <t>Metal – 4.33 tons</t>
  </si>
  <si>
    <t>MSW – 77.69 tons</t>
  </si>
  <si>
    <t xml:space="preserve">There was a clean up on July 24,2021. </t>
  </si>
  <si>
    <t xml:space="preserve">Kevin Martinez no longers serves as GreenWaste's Outreach Coordinator. </t>
  </si>
  <si>
    <t>*We have applied the Quarter 2 diversion rates to the Quarter 3 tonnages.  We are in the process of working with CalRecycle on updating the diversion rates.</t>
  </si>
  <si>
    <t>TRASH/MSW2</t>
  </si>
  <si>
    <t>METAL - INBOUND</t>
  </si>
  <si>
    <t>ELECTRONICS - IN</t>
  </si>
  <si>
    <t>LAH5</t>
  </si>
  <si>
    <t>LB personal yt no voucher</t>
  </si>
  <si>
    <t>LAH6</t>
  </si>
  <si>
    <t>with foam</t>
  </si>
  <si>
    <t>LB metal to big</t>
  </si>
  <si>
    <t>LB carboard to big</t>
  </si>
  <si>
    <t>with wood</t>
  </si>
  <si>
    <t>LAH1</t>
  </si>
  <si>
    <t>carboard was to large - 8:15am</t>
  </si>
  <si>
    <t>with yt</t>
  </si>
  <si>
    <t>it has YT on the bottom and tried to cover it up with a couple of bottles</t>
  </si>
  <si>
    <t>LAH3</t>
  </si>
  <si>
    <t>09/21/21 - overfilled cart SEE PHOTO</t>
  </si>
  <si>
    <t>09/28/21 - MC was overfilled and left behind 5 MC bags</t>
  </si>
  <si>
    <t>R64MC-S</t>
  </si>
  <si>
    <t>gate was closed 8:03am</t>
  </si>
  <si>
    <t>RDISTD</t>
  </si>
  <si>
    <t>9:32am</t>
  </si>
  <si>
    <t>gate was closed 8:05</t>
  </si>
  <si>
    <t>09/28/21 - gate was closed  - 8am</t>
  </si>
  <si>
    <t>09/21/21 - left behind 8 bag of mc</t>
  </si>
  <si>
    <t>LB kids pool</t>
  </si>
  <si>
    <t>with a bulky item</t>
  </si>
  <si>
    <t>wiht bags of concrete</t>
  </si>
  <si>
    <t>LAH2</t>
  </si>
  <si>
    <t>with Bag of concrete completely hardened</t>
  </si>
  <si>
    <t>dirt too heavy</t>
  </si>
  <si>
    <t>HAD A LARGE TREE STUMP</t>
  </si>
  <si>
    <t>LB must be bundled and cut up</t>
  </si>
  <si>
    <t>09/16/21 - blocked theres people working on the street</t>
  </si>
  <si>
    <t>LB extra personal no voucher</t>
  </si>
  <si>
    <t>with trash</t>
  </si>
  <si>
    <t>RDISTC</t>
  </si>
  <si>
    <t>by car and other iteams</t>
  </si>
  <si>
    <t>Left behind personal 96yw, tote &amp; wheel barrel full of yw. No voucher for 96 personal.</t>
  </si>
  <si>
    <t>LB personal 96gYW cart no voucher</t>
  </si>
  <si>
    <t>left behind a personal no voucher or work order</t>
  </si>
  <si>
    <t>left behind branches to long</t>
  </si>
  <si>
    <t>lb PERSONAL NO VOUCHER</t>
  </si>
  <si>
    <t>2 of the YW carts too tight when driver dumped only half came out of both driver spoke to customer to tell her that they cant be packing cart that much because the YW wont come out</t>
  </si>
  <si>
    <t>LB a bag of foam</t>
  </si>
  <si>
    <t>carboard not boundled</t>
  </si>
  <si>
    <t xml:space="preserve"> LB large carboard</t>
  </si>
  <si>
    <t>to large last week it was also LB</t>
  </si>
  <si>
    <t>LB bags with clothes</t>
  </si>
  <si>
    <t>LB extra REC cart no voucher</t>
  </si>
  <si>
    <t>LB personal carts</t>
  </si>
  <si>
    <t>LB personal it was to compacted in the cart</t>
  </si>
  <si>
    <t>left behind 2-96YT personal no voucher</t>
  </si>
  <si>
    <t>it had TR and RY</t>
  </si>
  <si>
    <t>with TR and RY</t>
  </si>
  <si>
    <t>LB 3 extra carts/basg</t>
  </si>
  <si>
    <t>its the 2 week they have people working that block the cart</t>
  </si>
  <si>
    <t>R20MC-S</t>
  </si>
  <si>
    <t>all YW carts empty</t>
  </si>
  <si>
    <t>09/20/21 - they had 2 lose dog and driver wa not able to go in and service</t>
  </si>
  <si>
    <t>RDISTB</t>
  </si>
  <si>
    <t>left behind black bags we do not service those</t>
  </si>
  <si>
    <t>09/25/21 - left behind a personal yt</t>
  </si>
  <si>
    <t xml:space="preserve"> LB 32 personal filled with Trash</t>
  </si>
  <si>
    <t>large metal bin in cart way to large</t>
  </si>
  <si>
    <t>RDISTC-P</t>
  </si>
  <si>
    <t>R32MC-S</t>
  </si>
  <si>
    <t>per driver No service. Road was blocked. Waited for 5 min, tried talking to someone. I was ignored.</t>
  </si>
  <si>
    <t>LB carboard box</t>
  </si>
  <si>
    <t>LB overfilled</t>
  </si>
  <si>
    <t>LB overfilled carts</t>
  </si>
  <si>
    <t>overfilled</t>
  </si>
  <si>
    <t>LB black bags filled with Yt we do not take black bags</t>
  </si>
  <si>
    <t>gate closed (driver tried calling then there the box did not answer ) 8:29am</t>
  </si>
  <si>
    <t>RWONB</t>
  </si>
  <si>
    <t>R96MC</t>
  </si>
  <si>
    <t>with nails and paint</t>
  </si>
  <si>
    <t>LB - 5 bags of Yt and 2 personal Yt no voucher</t>
  </si>
  <si>
    <t>LB 32g Personal filled with yt and black bags ( we do not take black bags)</t>
  </si>
  <si>
    <t xml:space="preserve"> black bags ( we do not take black bags)</t>
  </si>
  <si>
    <t>09/25/21 - left behind bags</t>
  </si>
  <si>
    <t>LUMBER</t>
  </si>
  <si>
    <t>LB styrafoam in bag and personal set out</t>
  </si>
  <si>
    <t>it had large carboard</t>
  </si>
  <si>
    <t>truck with wood blocking</t>
  </si>
  <si>
    <t>LB the extra REC (old company)</t>
  </si>
  <si>
    <t>it had yt</t>
  </si>
  <si>
    <t>LB 2 personal</t>
  </si>
  <si>
    <t>LB a personal cart no voucher</t>
  </si>
  <si>
    <t>had a personal cart but the voucher did not cover all of them</t>
  </si>
  <si>
    <t>LB it was to heavy filled with dirt</t>
  </si>
  <si>
    <t>to heavy filled with dirt</t>
  </si>
  <si>
    <t>LB had YT</t>
  </si>
  <si>
    <t>LB carboard too large</t>
  </si>
  <si>
    <t>LB extra YW cart</t>
  </si>
  <si>
    <t>dirt</t>
  </si>
  <si>
    <t>LB large carboard</t>
  </si>
  <si>
    <t>LB extra yt they set out</t>
  </si>
  <si>
    <t>LB extra YT no voucher</t>
  </si>
  <si>
    <t>customer overfilled YT and made a mess</t>
  </si>
  <si>
    <t>LB personal MC set out</t>
  </si>
  <si>
    <t>with trash and clothes boxs see photos</t>
  </si>
  <si>
    <t>TRASH</t>
  </si>
  <si>
    <t>LB a carpet that was on top of the MC</t>
  </si>
  <si>
    <t>09/01/21 - gate closed - 9:17am</t>
  </si>
  <si>
    <t>R96YT-ADD</t>
  </si>
  <si>
    <t>per vic No painted wood in Yardwaste allowed. see photo</t>
  </si>
  <si>
    <t>with painted wood and nails it was LB</t>
  </si>
  <si>
    <t>lb large carboard not boundled</t>
  </si>
  <si>
    <t>Customer set out 3 extra carts (old company) did not have a voucher or work order</t>
  </si>
  <si>
    <t>09/28/21 - left behind extra 96YT no voucher or work order</t>
  </si>
  <si>
    <t>TRUCK BLOCKING DRIVEWAY</t>
  </si>
  <si>
    <t>RWONC</t>
  </si>
  <si>
    <t>as tall as the carts</t>
  </si>
  <si>
    <t>09/20/21 - left behind a bag with pillows did not have a voucher or work order</t>
  </si>
  <si>
    <t>LB box of carboard need tp be tied and cut and needs to be 3x3</t>
  </si>
  <si>
    <t>foam</t>
  </si>
  <si>
    <t>left behind carboard was to large and not cut</t>
  </si>
  <si>
    <t>LB a 32 personal no voucher and no work order</t>
  </si>
  <si>
    <t>lb a bulky item</t>
  </si>
  <si>
    <t>large carboard LB</t>
  </si>
  <si>
    <t>to large to svcd</t>
  </si>
  <si>
    <t>LB all the house in Ginny Ln had truncks and Per vic driver had to leave them behind</t>
  </si>
  <si>
    <t>LB all the house in Ginny Ln had truncks and Per vic driver had to leave them behind see photo</t>
  </si>
  <si>
    <t>with metals</t>
  </si>
  <si>
    <t>LB yt personal no voucher / not at curbside</t>
  </si>
  <si>
    <t>gate has been closed lately and customer opens gate up too late LB this time so customer can call and we can come to a agreement about what time the gate should be open</t>
  </si>
  <si>
    <t>it had clothes in it 90% of it was clothes</t>
  </si>
  <si>
    <t>MUST BE CUT UP AND BUNDLED FOR COLLECTION</t>
  </si>
  <si>
    <t>PER DRIVER LB OLD COMPANY CART</t>
  </si>
  <si>
    <t>LB 2 personal carts did courtesy last week</t>
  </si>
  <si>
    <t>LB extra bags</t>
  </si>
  <si>
    <t>R96MCADDOP</t>
  </si>
  <si>
    <t>gate closed 11:28am</t>
  </si>
  <si>
    <t>per driver LB personal</t>
  </si>
  <si>
    <t>09//21 -left behind carboard was to large</t>
  </si>
  <si>
    <t>LB FOAM AND FLOURECENT LIGHTS</t>
  </si>
  <si>
    <t>filled with YW no voucher</t>
  </si>
  <si>
    <t>per driver LB old company cart with no voucher</t>
  </si>
  <si>
    <t>had extra YT cans with no voucher LB</t>
  </si>
  <si>
    <t>09/23/21 - per driver customer was had trash in her REC (see photo)</t>
  </si>
  <si>
    <t>customer overfilled and made a mess</t>
  </si>
  <si>
    <t>gate was closed 8:28am</t>
  </si>
  <si>
    <t>gate closed 8:22am</t>
  </si>
  <si>
    <t>09/23/21 - gate closed 8:23am</t>
  </si>
  <si>
    <t>left behind  an extra cart no voucher</t>
  </si>
  <si>
    <t>due to construction</t>
  </si>
  <si>
    <t>by cars</t>
  </si>
  <si>
    <t>09/16/21 - Left boxs not boundled</t>
  </si>
  <si>
    <t>personal LB</t>
  </si>
  <si>
    <t>foodwaste in REC</t>
  </si>
  <si>
    <t>09/23/21 - the street was closed</t>
  </si>
  <si>
    <t>LB 2 bags not scheduled</t>
  </si>
  <si>
    <t>4 YW CARTS ALL OVERFILLED 2 WITH VOUCHERS BUT STILL ALL CARTS ARE OVERFILLED HERE 10:40</t>
  </si>
  <si>
    <t>YW carts empty</t>
  </si>
  <si>
    <t>09/09/21 - per driver card board not cut has to be 3x3</t>
  </si>
  <si>
    <t>LB a personal no voucher</t>
  </si>
  <si>
    <t>left behind 2 YT personal they had voucher but 2 of them were not cover by  the organ voucher</t>
  </si>
  <si>
    <t>LB old company YT not at curbside</t>
  </si>
  <si>
    <t>it was blocked by a car look at photo</t>
  </si>
  <si>
    <t>it was blocked by 2 cars ( one was white and the other was blue)</t>
  </si>
  <si>
    <t>09/30/21 - blocked by a blue car</t>
  </si>
  <si>
    <t>LB a personal with no voucher</t>
  </si>
  <si>
    <t>09/17/21 - To heavy  - 8:02am</t>
  </si>
  <si>
    <t>driver LB 2 personal YW cart with no voucher</t>
  </si>
  <si>
    <t>with RY LB</t>
  </si>
  <si>
    <t>09/23/21 - it was wood and long Branches</t>
  </si>
  <si>
    <t>Left behind bulky item</t>
  </si>
  <si>
    <t>Left behind personal yt cart no voucher</t>
  </si>
  <si>
    <t>09/16/21 -  Left behind a personal cart no voucher</t>
  </si>
  <si>
    <t>09/30/21 - Left behind a YT cart personal no voucher or work order</t>
  </si>
  <si>
    <t>LAH4-T</t>
  </si>
  <si>
    <t>LB 2 personal carts no voucher</t>
  </si>
  <si>
    <t>LB large carboard see pic</t>
  </si>
  <si>
    <t>lb extra MC bag</t>
  </si>
  <si>
    <t>Lb a trash bag</t>
  </si>
  <si>
    <t>must be cut up and bundled</t>
  </si>
  <si>
    <t>LB RY it had trash and YT the rec must be in clear bags so the driver can see that its only RY in the cart</t>
  </si>
  <si>
    <t>LB personal</t>
  </si>
  <si>
    <t>blocked 12:02pm</t>
  </si>
  <si>
    <t>09/28/21 - left behind Bags did not have a work order</t>
  </si>
  <si>
    <t>left behind carboard it was too large</t>
  </si>
  <si>
    <t>LB treated wood and plastic that was put in YW</t>
  </si>
  <si>
    <t>driver LB a bag of medical supplies</t>
  </si>
  <si>
    <t>contaminated with sponge</t>
  </si>
  <si>
    <t>LB a personal YT no voucher or work order</t>
  </si>
  <si>
    <t>were not in a GWR jug</t>
  </si>
  <si>
    <t>with bags of concrete</t>
  </si>
  <si>
    <t>as tall as the cart</t>
  </si>
  <si>
    <t>branches to large</t>
  </si>
  <si>
    <t>Lb it had sports carpet</t>
  </si>
  <si>
    <t>09/17/21 - per driver  they have trash in there REC cart.</t>
  </si>
  <si>
    <t>09/10/21 - per driver its the 2 week that they have trash in there REC cart.</t>
  </si>
  <si>
    <t>09/17/21 - per driver its the 3 week that they have trash in there REC cart.</t>
  </si>
  <si>
    <t>DRIVEWAY WAS BLOCKED DRIVER COULD NOT SERVICE</t>
  </si>
  <si>
    <t>the driveway was blocked</t>
  </si>
  <si>
    <t>white tesla</t>
  </si>
  <si>
    <t>LB overfilled YT and extra bags they had</t>
  </si>
  <si>
    <t>09/20/21 - they both had trash and cans - 8:11am</t>
  </si>
  <si>
    <t>lb cardboard not cur or tied</t>
  </si>
  <si>
    <t>09//21 -with trash-</t>
  </si>
  <si>
    <t>LB extra foam to large</t>
  </si>
  <si>
    <t>blocked by cars see photo</t>
  </si>
  <si>
    <t>gate closed 8:20</t>
  </si>
  <si>
    <t>LB a paint jug</t>
  </si>
  <si>
    <t>LB Gallon of wet paint was in trash. Last week 07-29-21 bucket was in the recycle cart.</t>
  </si>
  <si>
    <t>was having issue with the gate code</t>
  </si>
  <si>
    <t>09/17/21 - left behind foam that was inside the REC cart</t>
  </si>
  <si>
    <t>09/25/21 - left behind 2 extra bags</t>
  </si>
  <si>
    <t>with TR</t>
  </si>
  <si>
    <t>overfilled carts please see PHOTO</t>
  </si>
  <si>
    <t>09/14/21 - left behind a large carboard box</t>
  </si>
  <si>
    <t>its the 2 week that they have workers blocking.</t>
  </si>
  <si>
    <t>Can't service carts. They are blocked by a trailer.</t>
  </si>
  <si>
    <t>blocked by workers all 4 carts</t>
  </si>
  <si>
    <t>per driver No service. Road was blocked. Waited for 5 min, tried talking to someone. I was ignored. _x000D_
8/23/2021 per driver 13581 wildcrest has been blocking carts for last few weeks. This week, the road.</t>
  </si>
  <si>
    <t>LB the extra YT carts</t>
  </si>
  <si>
    <t>gate was closed 8:36am</t>
  </si>
  <si>
    <t>gate closed - Per driver its the 2 week that the gate is closed please see PHOTO - 8:33am</t>
  </si>
  <si>
    <t>LB 2 extra bags</t>
  </si>
  <si>
    <t>driver left a REC cart from the old company</t>
  </si>
  <si>
    <t>LB the old company cart</t>
  </si>
  <si>
    <t>LB the bags that where inside the YT cart</t>
  </si>
  <si>
    <t>LB big cardboard must be cut up and bundled</t>
  </si>
  <si>
    <t>it had foam inside</t>
  </si>
  <si>
    <t>09/20/21 - left behind the REC</t>
  </si>
  <si>
    <t>with Foam see PHOTO</t>
  </si>
  <si>
    <t>LB 3 extra bags</t>
  </si>
  <si>
    <t>LB large box</t>
  </si>
  <si>
    <t>left behind cooking oil</t>
  </si>
  <si>
    <t>LB bags of trash</t>
  </si>
  <si>
    <t>personal was empty</t>
  </si>
  <si>
    <t>lb presonal</t>
  </si>
  <si>
    <t>09/13/21 - left behind carboard it not tie right. per driver customer tie the carboard with a rubber band and it break and carboard gets everywhere</t>
  </si>
  <si>
    <t>09/20/21 - it had bag of foam inside</t>
  </si>
  <si>
    <t>09/16/21 - left carboard it was ti large and left rec cart it had foam inside</t>
  </si>
  <si>
    <t>nails  inside the wood</t>
  </si>
  <si>
    <t>09//21 -it was left behind it was overfilled with carboard - 10:05am</t>
  </si>
  <si>
    <t>09//21 -overfilled but it was scvd</t>
  </si>
  <si>
    <t>09/09/21 - lrft behind 2 bags</t>
  </si>
  <si>
    <t>09/20/21 - blocked by a truck</t>
  </si>
  <si>
    <t>LB personal cart</t>
  </si>
  <si>
    <t>LB 8 extra bags</t>
  </si>
  <si>
    <t>per driver customer left 2 bags that were on top that are extra._x000D_
LB trash that was left around by the customer</t>
  </si>
  <si>
    <t>was loose on the floor</t>
  </si>
  <si>
    <t>09//21 -it had trash was left behind  - 8:19am</t>
  </si>
  <si>
    <t>LB carboard</t>
  </si>
  <si>
    <t>by workers truck</t>
  </si>
  <si>
    <t>customer had lose carboard and was LB</t>
  </si>
  <si>
    <t>LB contaminated with Trash</t>
  </si>
  <si>
    <t>blocked by a workers cars</t>
  </si>
  <si>
    <t>08/31/21 - gate closed -8:52am</t>
  </si>
  <si>
    <t>LB parts of a pallet</t>
  </si>
  <si>
    <t>No construction debris (rock, dirt, concrete)</t>
  </si>
  <si>
    <t>Left behind 1 Yt had dirt .</t>
  </si>
  <si>
    <t>it has dirt</t>
  </si>
  <si>
    <t>it had dirt</t>
  </si>
  <si>
    <t>09/16/21 - it has dirt</t>
  </si>
  <si>
    <t>left behind the large carboard</t>
  </si>
  <si>
    <t>LB 2 pils for carboard they were to large for the driver to service them they need to be broken down to small pieces</t>
  </si>
  <si>
    <t>LB large flouresent bulbs</t>
  </si>
  <si>
    <t>it was blocked by a truck</t>
  </si>
  <si>
    <t>by a truck</t>
  </si>
  <si>
    <t>customer pay for 1 64REC driver LB the extra one</t>
  </si>
  <si>
    <t>left 2 Yt no voucher</t>
  </si>
  <si>
    <t>09/30/21 - carboard was not bundled and was not 3X3</t>
  </si>
  <si>
    <t>dog bed inside</t>
  </si>
  <si>
    <t>to large to be in the carts need to be cut</t>
  </si>
  <si>
    <t>09/15/21 - carboard was left behind inside the cart not broken down</t>
  </si>
  <si>
    <t>LB all the house in Ginny Ln had truncks and Per vic driver had to leave them behind see phtoto</t>
  </si>
  <si>
    <t>LB carboard to large it was 6ft</t>
  </si>
  <si>
    <t>it was blocked in between 2 traliers</t>
  </si>
  <si>
    <t>LB RC it had large carboard</t>
  </si>
  <si>
    <t>09/16/21 - tagged it was overfilled</t>
  </si>
  <si>
    <t>LB 1 battery that had to be in a bag to be acle to get picked up and the 2 battery it is not recyclable</t>
  </si>
  <si>
    <t>it long 2ft</t>
  </si>
  <si>
    <t>LB foam bags</t>
  </si>
  <si>
    <t>blocked by cars</t>
  </si>
  <si>
    <t>SEE PHOTO</t>
  </si>
  <si>
    <t>to long and and wide and with paint</t>
  </si>
  <si>
    <t>CARDBOARD MUST BE CUT AND BUNDLED</t>
  </si>
  <si>
    <t>CHARGE 1 EXTRA BAG</t>
  </si>
  <si>
    <t>OVERFILLD AND CARDBOARD MUST BE CUT AND BUNDLED</t>
  </si>
  <si>
    <t>IT WAS OVERFILLED BUT WILL GET CHARGED FOR 4 EXTRA BAGS THAT WERE ON TOP OF THE MC</t>
  </si>
  <si>
    <t>left behinda carboard to large</t>
  </si>
  <si>
    <t>Lb a personal with no voucher and lb bags of foam</t>
  </si>
  <si>
    <t>09/15/21 - left behind carboard not bundled correctly it was lose</t>
  </si>
  <si>
    <t>LB roll of rug</t>
  </si>
  <si>
    <t>09/21/21 - per driver he left behind Rec cart that had YT inside no voucher .(it was in the wrong cart )</t>
  </si>
  <si>
    <t>09/23/21 driver left them behind</t>
  </si>
  <si>
    <t>Gate closed was only able to svcd the YT can</t>
  </si>
  <si>
    <t>to large</t>
  </si>
  <si>
    <t>LB it had YT</t>
  </si>
  <si>
    <t>3x3 carboard was to large</t>
  </si>
  <si>
    <t>driver called something out here but radio kept cutting out. just adding this note incase customer calls im not sure what the driver was trying to call out i called it out to him way later and still no answer but he was trying to call something out.</t>
  </si>
  <si>
    <t>extra 32 set out LB</t>
  </si>
  <si>
    <t>LB extra black bags</t>
  </si>
  <si>
    <t>LB carboard too large and LB a personal</t>
  </si>
  <si>
    <t>it was very overfilled with carboard</t>
  </si>
  <si>
    <t>LB a TV driver did not have a work order to pick it up 9am</t>
  </si>
  <si>
    <t>it was very overfilled and had foam</t>
  </si>
  <si>
    <t>rocks and painted wood</t>
  </si>
  <si>
    <t>LB 2 bags</t>
  </si>
  <si>
    <t>LB extra bags of MC customer had no work order or voucher</t>
  </si>
  <si>
    <t>extra no voucher</t>
  </si>
  <si>
    <t>09/10/21- left behind a personal cart no voucher</t>
  </si>
  <si>
    <t>driver svcd only 2 that they pay for LB the extra 2 they set out</t>
  </si>
  <si>
    <t>with foam and LB bag of foam and carboard to large</t>
  </si>
  <si>
    <t>with tr LB</t>
  </si>
  <si>
    <t>CARBOARD NEEDS TO BE CUT</t>
  </si>
  <si>
    <t>left behind 96MC personal</t>
  </si>
  <si>
    <t>wood was to long and overfilled</t>
  </si>
  <si>
    <t>09/21/21 - left behind a bulky item</t>
  </si>
  <si>
    <t>LB carboard to large</t>
  </si>
  <si>
    <t>with pool material</t>
  </si>
  <si>
    <t>09/02/21 - Per driver(LAH3) that customer did not tie up very well the carboard and was only able to service one block of carboard. the other ones got lose on the floor</t>
  </si>
  <si>
    <t>09/09/21 - customer still does not tie up the card board bunddles tight enough for the driver to pick them up.</t>
  </si>
  <si>
    <t>09/30/21 -  it had black bags and kitchen material -1pm</t>
  </si>
  <si>
    <t>please see PHOTO carboard was not cut and lose on the floor</t>
  </si>
  <si>
    <t>with RY</t>
  </si>
  <si>
    <t>Gate Issue - closed, locked, code invalid</t>
  </si>
  <si>
    <t>per vic We're not able to service the whole court because of construction traffic. It's been like that for the last couple of weeks. We were able to squeeze by last couple of weeks but definitely not today. We do not want to cause any damages  to property  or cars parked on the street. No curbside services were completed today.</t>
  </si>
  <si>
    <t>CustID</t>
  </si>
  <si>
    <t>Customer Company ID</t>
  </si>
  <si>
    <t>Customer Status Description</t>
  </si>
  <si>
    <t>Billing Name</t>
  </si>
  <si>
    <t>Customer Since</t>
  </si>
  <si>
    <t>Svc City</t>
  </si>
  <si>
    <t>7/2/2021 12:00:00 AM</t>
  </si>
  <si>
    <t>Los Altos Hills</t>
  </si>
  <si>
    <t>CA</t>
  </si>
  <si>
    <t>940222679</t>
  </si>
  <si>
    <t>940222601</t>
  </si>
  <si>
    <t>7/5/2021 12:00:00 AM</t>
  </si>
  <si>
    <t xml:space="preserve">Los Altos Hills </t>
  </si>
  <si>
    <t>940221847</t>
  </si>
  <si>
    <t>940222639</t>
  </si>
  <si>
    <t>7/6/2021 12:00:00 AM</t>
  </si>
  <si>
    <t>940225118</t>
  </si>
  <si>
    <t>7/7/2021 12:00:00 AM</t>
  </si>
  <si>
    <t>940222407</t>
  </si>
  <si>
    <t>940246551</t>
  </si>
  <si>
    <t>940221800</t>
  </si>
  <si>
    <t>7/8/2021 12:00:00 AM</t>
  </si>
  <si>
    <t>7/14/2021 12:00:00 AM</t>
  </si>
  <si>
    <t>940223366</t>
  </si>
  <si>
    <t>940221984</t>
  </si>
  <si>
    <t>940223321</t>
  </si>
  <si>
    <t>7/15/2021 12:00:00 AM</t>
  </si>
  <si>
    <t>940222544</t>
  </si>
  <si>
    <t>7/21/2021 12:00:00 AM</t>
  </si>
  <si>
    <t>940224471</t>
  </si>
  <si>
    <t>940222469</t>
  </si>
  <si>
    <t>940224231</t>
  </si>
  <si>
    <t>7/22/2021 12:00:00 AM</t>
  </si>
  <si>
    <t>940246402</t>
  </si>
  <si>
    <t>940221826</t>
  </si>
  <si>
    <t>940224368</t>
  </si>
  <si>
    <t>7/23/2021 12:00:00 AM</t>
  </si>
  <si>
    <t>940221986</t>
  </si>
  <si>
    <t>7/26/2021 12:00:00 AM</t>
  </si>
  <si>
    <t>940224586</t>
  </si>
  <si>
    <t>R96MC-ADD</t>
  </si>
  <si>
    <t>7/27/2021 12:00:00 AM</t>
  </si>
  <si>
    <t>940222629</t>
  </si>
  <si>
    <t>940222632</t>
  </si>
  <si>
    <t>940222010</t>
  </si>
  <si>
    <t>7/30/2021 12:00:00 AM</t>
  </si>
  <si>
    <t>Los Altos</t>
  </si>
  <si>
    <t>940246433</t>
  </si>
  <si>
    <t>8/2/2021 12:00:00 AM</t>
  </si>
  <si>
    <t>940245100</t>
  </si>
  <si>
    <t>8/6/2021 12:00:00 AM</t>
  </si>
  <si>
    <t>940246302</t>
  </si>
  <si>
    <t>940223203</t>
  </si>
  <si>
    <t>940224466</t>
  </si>
  <si>
    <t>8/9/2021 12:00:00 AM</t>
  </si>
  <si>
    <t>940222453</t>
  </si>
  <si>
    <t>8/10/2021 12:00:00 AM</t>
  </si>
  <si>
    <t>940246454</t>
  </si>
  <si>
    <t>8/11/2021 12:00:00 AM</t>
  </si>
  <si>
    <t>940224229</t>
  </si>
  <si>
    <t>8/13/2021 12:00:00 AM</t>
  </si>
  <si>
    <t>940223591</t>
  </si>
  <si>
    <t>8/16/2021 12:00:00 AM</t>
  </si>
  <si>
    <t>94022</t>
  </si>
  <si>
    <t>8/17/2021 12:00:00 AM</t>
  </si>
  <si>
    <t>940225133</t>
  </si>
  <si>
    <t>8/18/2021 12:00:00 AM</t>
  </si>
  <si>
    <t>940245216</t>
  </si>
  <si>
    <t>940224400</t>
  </si>
  <si>
    <t>8/20/2021 12:00:00 AM</t>
  </si>
  <si>
    <t>940224559</t>
  </si>
  <si>
    <t>8/25/2021 12:00:00 AM</t>
  </si>
  <si>
    <t>940221914</t>
  </si>
  <si>
    <t>940222438</t>
  </si>
  <si>
    <t>940226311</t>
  </si>
  <si>
    <t>8/27/2021 12:00:00 AM</t>
  </si>
  <si>
    <t>940246503</t>
  </si>
  <si>
    <t>8/30/2021 12:00:00 AM</t>
  </si>
  <si>
    <t>8/31/2021 12:00:00 AM</t>
  </si>
  <si>
    <t>940224345</t>
  </si>
  <si>
    <t>9/1/2021 12:00:00 AM</t>
  </si>
  <si>
    <t>940246424</t>
  </si>
  <si>
    <t>940223269</t>
  </si>
  <si>
    <t>9/7/2021 12:00:00 AM</t>
  </si>
  <si>
    <t>940246312</t>
  </si>
  <si>
    <t>9/15/2021 12:00:00 AM</t>
  </si>
  <si>
    <t>940223268</t>
  </si>
  <si>
    <t>9/16/2021 12:00:00 AM</t>
  </si>
  <si>
    <t>940222012</t>
  </si>
  <si>
    <t>940225123</t>
  </si>
  <si>
    <t>940224319</t>
  </si>
  <si>
    <t>9/17/2021 12:00:00 AM</t>
  </si>
  <si>
    <t>940224549</t>
  </si>
  <si>
    <t>RDISTJ</t>
  </si>
  <si>
    <t>940222515</t>
  </si>
  <si>
    <t>9/20/2021 12:00:00 AM</t>
  </si>
  <si>
    <t>940223541</t>
  </si>
  <si>
    <t>940221829</t>
  </si>
  <si>
    <t>9/21/2021 12:00:00 AM</t>
  </si>
  <si>
    <t>940222429</t>
  </si>
  <si>
    <t>9/22/2021 12:00:00 AM</t>
  </si>
  <si>
    <t>940222618</t>
  </si>
  <si>
    <t>9/23/2021 12:00:00 AM</t>
  </si>
  <si>
    <t>9/30/2021 12:00:00 AM</t>
  </si>
  <si>
    <t>940222647</t>
  </si>
  <si>
    <t>City</t>
  </si>
  <si>
    <t>State</t>
  </si>
  <si>
    <t>PostalCode</t>
  </si>
  <si>
    <t>Route</t>
  </si>
  <si>
    <t>Service History Status</t>
  </si>
  <si>
    <t>Workflow</t>
  </si>
  <si>
    <t>Billing Cycle</t>
  </si>
  <si>
    <t>940223238</t>
  </si>
  <si>
    <t>Work Completed</t>
  </si>
  <si>
    <t>DELIVERCAR</t>
  </si>
  <si>
    <t>RES-LAH</t>
  </si>
  <si>
    <t xml:space="preserve">cmp - 11:10-11:11am - Ryan </t>
  </si>
  <si>
    <t>940246505</t>
  </si>
  <si>
    <t>REMOVECART</t>
  </si>
  <si>
    <t>R32REC</t>
  </si>
  <si>
    <t xml:space="preserve">
</t>
  </si>
  <si>
    <t>Rescheduled</t>
  </si>
  <si>
    <t>940222642</t>
  </si>
  <si>
    <t>nso - 8:49-8:50</t>
  </si>
  <si>
    <t>XTRABAGCAN</t>
  </si>
  <si>
    <t>cmp - Jorge</t>
  </si>
  <si>
    <t>940223329</t>
  </si>
  <si>
    <t>BROKENCAN</t>
  </si>
  <si>
    <t>Canceled</t>
  </si>
  <si>
    <t>940223407</t>
  </si>
  <si>
    <t>cmp - 10:42-10:45am - Ryan</t>
  </si>
  <si>
    <t>940221845</t>
  </si>
  <si>
    <t>cmp - Nelson C</t>
  </si>
  <si>
    <t>940223227</t>
  </si>
  <si>
    <t xml:space="preserve">cmp - 11:06-11:07am - Ryan </t>
  </si>
  <si>
    <t>940221904</t>
  </si>
  <si>
    <t>cmp - 8:42-8:43am - Ryan</t>
  </si>
  <si>
    <t>los altos hills</t>
  </si>
  <si>
    <t>ONCALL</t>
  </si>
  <si>
    <t xml:space="preserve">they set out 2 pallets and it was svcd see pic 
cmp - 11:23-11:24am - Ryan 
</t>
  </si>
  <si>
    <t>TRIPFEE</t>
  </si>
  <si>
    <t xml:space="preserve">cmp - Nelson </t>
  </si>
  <si>
    <t xml:space="preserve">cmp - 10:35-10:40am - Ryan </t>
  </si>
  <si>
    <t>940224563</t>
  </si>
  <si>
    <t>940224443</t>
  </si>
  <si>
    <t>940221811</t>
  </si>
  <si>
    <t>MISS</t>
  </si>
  <si>
    <t>cmp - Miguel O</t>
  </si>
  <si>
    <t>940222050</t>
  </si>
  <si>
    <t>cmp - Nelson</t>
  </si>
  <si>
    <t>940222025</t>
  </si>
  <si>
    <t>cmp - 9:17-9:20am - Ryan</t>
  </si>
  <si>
    <t>LAH-CART</t>
  </si>
  <si>
    <t>cmp - 8:12-8:15am - Ryan</t>
  </si>
  <si>
    <t>940222420</t>
  </si>
  <si>
    <t>940221962</t>
  </si>
  <si>
    <t>LAH-DND</t>
  </si>
  <si>
    <t>940222623</t>
  </si>
  <si>
    <t>940223328</t>
  </si>
  <si>
    <t>cmp - 8:12-8:15am -  - Ryan</t>
  </si>
  <si>
    <t>940222612</t>
  </si>
  <si>
    <t>cmp - 11:09-11:10am - Ryan</t>
  </si>
  <si>
    <t>940222559</t>
  </si>
  <si>
    <t>it it not a miss picke up. Per vic and driver its a personal can with no voucher. ( brown / Recology  can )</t>
  </si>
  <si>
    <t>940222631</t>
  </si>
  <si>
    <t>REMOVEXTRA</t>
  </si>
  <si>
    <t>940223376</t>
  </si>
  <si>
    <t xml:space="preserve">cmp - 10:50-10:51am - Ryan </t>
  </si>
  <si>
    <t xml:space="preserve">cmp - 11:50-11:53am - Ryan </t>
  </si>
  <si>
    <t>940224649</t>
  </si>
  <si>
    <t xml:space="preserve">cmp - 10:45am - Benny S </t>
  </si>
  <si>
    <t>940222521</t>
  </si>
  <si>
    <t xml:space="preserve">cmp - 8:32-8:35 - Ryan </t>
  </si>
  <si>
    <t xml:space="preserve">cmp - 11:34am - Ryan </t>
  </si>
  <si>
    <t>940221813</t>
  </si>
  <si>
    <t xml:space="preserve">cmp - 10:00-10:10am - Ryan </t>
  </si>
  <si>
    <t>940223346</t>
  </si>
  <si>
    <t>cmp - 10:54-10:55am - Ryan</t>
  </si>
  <si>
    <t>940225135</t>
  </si>
  <si>
    <t>940221932</t>
  </si>
  <si>
    <t>940225102</t>
  </si>
  <si>
    <t xml:space="preserve">cmp - Nelson C
</t>
  </si>
  <si>
    <t>BULKY-PU</t>
  </si>
  <si>
    <t>cmp - 8:50-8:55am  - Ryan</t>
  </si>
  <si>
    <t>940223383</t>
  </si>
  <si>
    <t xml:space="preserve">New Owner is going to stay with these carts </t>
  </si>
  <si>
    <t>cmp - 10:54-11:00am - Ryan</t>
  </si>
  <si>
    <t>New Owner is going to stay with this cart</t>
  </si>
  <si>
    <t>940222422</t>
  </si>
  <si>
    <t>940223327</t>
  </si>
  <si>
    <t>nso - 9:11-9:13</t>
  </si>
  <si>
    <t>940224395</t>
  </si>
  <si>
    <t>VT removed cart</t>
  </si>
  <si>
    <t>940223434</t>
  </si>
  <si>
    <t>940222615</t>
  </si>
  <si>
    <t xml:space="preserve">cmp - 11:13-11:15am - Ryan </t>
  </si>
  <si>
    <t>940246452</t>
  </si>
  <si>
    <t>940222619</t>
  </si>
  <si>
    <t>VERIFY</t>
  </si>
  <si>
    <t xml:space="preserve">drive on distance 161 ft 
cmp - Jorge </t>
  </si>
  <si>
    <t>940245247</t>
  </si>
  <si>
    <t xml:space="preserve">the walk on footage to enclosure - 20ft </t>
  </si>
  <si>
    <t>940224410</t>
  </si>
  <si>
    <t>cmp -  11:03-11:05 - Ryan</t>
  </si>
  <si>
    <t>940224526</t>
  </si>
  <si>
    <t>cmp -  10:46-10:50am - Ryan</t>
  </si>
  <si>
    <t>cmp - 11:30-11:35am - Ryan</t>
  </si>
  <si>
    <t>Service Canceled</t>
  </si>
  <si>
    <t>COURTESY</t>
  </si>
  <si>
    <t>cmp - Mguel O</t>
  </si>
  <si>
    <t>cmp - 11:04am - Ryan</t>
  </si>
  <si>
    <t>cmp - 11:11am - Ryan</t>
  </si>
  <si>
    <t>940222410</t>
  </si>
  <si>
    <t>940224618</t>
  </si>
  <si>
    <t>cmp - 11:27-11:28am - Ryan</t>
  </si>
  <si>
    <t>940222416</t>
  </si>
  <si>
    <t>per driver customer had said that he wanted to keep the 96YT and that he was going to call customer servcie to let them know he was going to keep all the carts
cmp - 10:47am - Ryan</t>
  </si>
  <si>
    <t>cmp - 11:01-11:05am - Ryan</t>
  </si>
  <si>
    <t>940223302</t>
  </si>
  <si>
    <t xml:space="preserve">cmp - 11:45-11:50am - Juvenal V </t>
  </si>
  <si>
    <t>940246556</t>
  </si>
  <si>
    <t>940224538</t>
  </si>
  <si>
    <t>cmp - 11:07-11:09am - Ryan</t>
  </si>
  <si>
    <t>940223258</t>
  </si>
  <si>
    <t>940221804</t>
  </si>
  <si>
    <t>cmp - 9:15-9:16am - Ryan</t>
  </si>
  <si>
    <t>940226300</t>
  </si>
  <si>
    <t>940222468</t>
  </si>
  <si>
    <t xml:space="preserve">customer had LB the bags on top of the MC cart </t>
  </si>
  <si>
    <t>940224540</t>
  </si>
  <si>
    <t>cmp - 10:55-10:55am - Ryan</t>
  </si>
  <si>
    <t>940244768</t>
  </si>
  <si>
    <t>cmp - 9:20-9:22am - Ryan</t>
  </si>
  <si>
    <t>cmp - 9:23-9:24am - Ryan</t>
  </si>
  <si>
    <t>940224604</t>
  </si>
  <si>
    <t>Los ALtos Hills</t>
  </si>
  <si>
    <t>cmp - 10:40-10:41am - Ryan</t>
  </si>
  <si>
    <t>940222426</t>
  </si>
  <si>
    <t>cmp - 9:44-9:45am - Ryan</t>
  </si>
  <si>
    <t>940246311</t>
  </si>
  <si>
    <t>940224546</t>
  </si>
  <si>
    <t>940222054</t>
  </si>
  <si>
    <t>cmp - 10:55am - Ryan</t>
  </si>
  <si>
    <t>cmp 07/08/21 called out by Vic that it was cmp</t>
  </si>
  <si>
    <t>Container Not Out</t>
  </si>
  <si>
    <t>over 3 time nso cmp - 10:55-110am - Ryan</t>
  </si>
  <si>
    <t>940223512</t>
  </si>
  <si>
    <t>cmp - 10:43-10:45am - Ryan</t>
  </si>
  <si>
    <t>MISSINGCAN</t>
  </si>
  <si>
    <t>cmp - 10:24am - Ryan</t>
  </si>
  <si>
    <t>cmp - 10:23-10:25am - Ryan</t>
  </si>
  <si>
    <t>940224347</t>
  </si>
  <si>
    <t>cmp - 11:01-11:02am - Ryan</t>
  </si>
  <si>
    <t>cmp - 11:12-11:13am - Ryan</t>
  </si>
  <si>
    <t>940222073</t>
  </si>
  <si>
    <t>940222471</t>
  </si>
  <si>
    <t>SUP01</t>
  </si>
  <si>
    <t>EXCHANGE</t>
  </si>
  <si>
    <t xml:space="preserve">02FLMAN   </t>
  </si>
  <si>
    <t>COM-LAH</t>
  </si>
  <si>
    <t>cmp - 11:24-11:25am - Ryan</t>
  </si>
  <si>
    <t>940224637</t>
  </si>
  <si>
    <t>cmp - 10:11am - Ryan</t>
  </si>
  <si>
    <t>940222539</t>
  </si>
  <si>
    <t>940223459</t>
  </si>
  <si>
    <t>cmp - 10:31-10:32am - Ryan</t>
  </si>
  <si>
    <t>cmp - 11:35am - Ryan</t>
  </si>
  <si>
    <t>940245237</t>
  </si>
  <si>
    <t>940222078</t>
  </si>
  <si>
    <t>940223210</t>
  </si>
  <si>
    <t>cmp - 10:08-10:09am - Ryan</t>
  </si>
  <si>
    <t>cmp - 9:32-9:33am - Ryan</t>
  </si>
  <si>
    <t>940245239</t>
  </si>
  <si>
    <t>cmp - 12:10pm - Ryan</t>
  </si>
  <si>
    <t>cmp - 9:50-9:51am - Ryan</t>
  </si>
  <si>
    <t>940246342</t>
  </si>
  <si>
    <t>3 time carts locked behind gate</t>
  </si>
  <si>
    <t>940245220</t>
  </si>
  <si>
    <t>cmp - 10:09am - Ryan</t>
  </si>
  <si>
    <t>940246453</t>
  </si>
  <si>
    <t>7/7/21 11:48-1:50 cmp Ryan</t>
  </si>
  <si>
    <t>cmp - 10:29-10:30am - Ryan</t>
  </si>
  <si>
    <t>940225146</t>
  </si>
  <si>
    <t>940222561</t>
  </si>
  <si>
    <t>Drive On:179   Walk On:45   Enclosure: Yes</t>
  </si>
  <si>
    <t>Alreadfy removed</t>
  </si>
  <si>
    <t>Already removed</t>
  </si>
  <si>
    <t xml:space="preserve">RWONB     </t>
  </si>
  <si>
    <t>940223275</t>
  </si>
  <si>
    <t>cmp - 10:21-10:22am - Ryan</t>
  </si>
  <si>
    <t>LOS ALTOS HILLS</t>
  </si>
  <si>
    <t>94024</t>
  </si>
  <si>
    <t>cmp - 10:16am - Ryan</t>
  </si>
  <si>
    <t>cmp - 10:53-10:55am - Ryan</t>
  </si>
  <si>
    <t>940221848</t>
  </si>
  <si>
    <t xml:space="preserve">the 3 nso </t>
  </si>
  <si>
    <t>940221809</t>
  </si>
  <si>
    <t>940222413</t>
  </si>
  <si>
    <t>cmp - 10:34am - Ryan</t>
  </si>
  <si>
    <t>cmp - 10:33-10:34am - Ryan</t>
  </si>
  <si>
    <t>cmp - 10:26-10:28am - Ryan</t>
  </si>
  <si>
    <t>cmp - 10:43-10:44am - Ryan</t>
  </si>
  <si>
    <t xml:space="preserve">nso  house has roofing don </t>
  </si>
  <si>
    <t>said it was YT not GB</t>
  </si>
  <si>
    <t>940224419</t>
  </si>
  <si>
    <t>OILJUGS</t>
  </si>
  <si>
    <t>940225116</t>
  </si>
  <si>
    <t>cmp - 9:56-9:59am - Ryan</t>
  </si>
  <si>
    <t>940245253</t>
  </si>
  <si>
    <t>WS-CART</t>
  </si>
  <si>
    <t xml:space="preserve">carts behind the gate </t>
  </si>
  <si>
    <t>REPLACE</t>
  </si>
  <si>
    <t>cmp - 9:56-9:57am - Ryan</t>
  </si>
  <si>
    <t>940224300</t>
  </si>
  <si>
    <t>AUDIT-FIX</t>
  </si>
  <si>
    <t>cmp - 9:25-9:26am - Ryan</t>
  </si>
  <si>
    <t>not at curbside 8:48 see photo</t>
  </si>
  <si>
    <t>940223211</t>
  </si>
  <si>
    <t xml:space="preserve">nso </t>
  </si>
  <si>
    <t>940223440</t>
  </si>
  <si>
    <t>940221814</t>
  </si>
  <si>
    <t>cmp - 11:01am - Ryan</t>
  </si>
  <si>
    <t>cmp - 10:56-10:57am - Ryan</t>
  </si>
  <si>
    <t>cmp - 10:45am - Ryan</t>
  </si>
  <si>
    <t>940222030</t>
  </si>
  <si>
    <t>Drive on :153ft only 
cmp-benny</t>
  </si>
  <si>
    <t>940223431</t>
  </si>
  <si>
    <t>cmp - 9:31-9:32am - Ryan</t>
  </si>
  <si>
    <t>940222538</t>
  </si>
  <si>
    <t>San Jose</t>
  </si>
  <si>
    <t>951122703</t>
  </si>
  <si>
    <t>XX</t>
  </si>
  <si>
    <t>NON-LAH</t>
  </si>
  <si>
    <t xml:space="preserve">test account </t>
  </si>
  <si>
    <t>940224474</t>
  </si>
  <si>
    <t>Customer wants to cancel for now. she is not ready to have this item picked up.</t>
  </si>
  <si>
    <t>940222625</t>
  </si>
  <si>
    <t>cmp - 9:17-9:49am - Ryan</t>
  </si>
  <si>
    <t>driver went back today to pick them up</t>
  </si>
  <si>
    <t>cmp - 9:38-9:39am - Ryan</t>
  </si>
  <si>
    <t>940246446</t>
  </si>
  <si>
    <t>940226308</t>
  </si>
  <si>
    <t>cmp - 9:01am - Ryan</t>
  </si>
  <si>
    <t>cmp - 10:22-10:23am - Ryan</t>
  </si>
  <si>
    <t>cmp - 8:41-8:42am - Ryan</t>
  </si>
  <si>
    <t>940223325</t>
  </si>
  <si>
    <t>Cmp - 9:08-9:09am - Ryan</t>
  </si>
  <si>
    <t>Cmp - 9:17-9:19am - Ryan</t>
  </si>
  <si>
    <t>cmp - 10:40-10:44am - Ryan</t>
  </si>
  <si>
    <t>940221901</t>
  </si>
  <si>
    <t>cmp - 10:22am - Ryan</t>
  </si>
  <si>
    <t>cmp - 10:34-10:35am - Ryan</t>
  </si>
  <si>
    <t>cmp - 9:25-9:29am - Ryan</t>
  </si>
  <si>
    <t>cmp - 10:02am - Ryan</t>
  </si>
  <si>
    <t>cmp -  10:30-10:31am - Ryan</t>
  </si>
  <si>
    <t>940246447</t>
  </si>
  <si>
    <t>cmp - 11:31-11:32am - Ryan</t>
  </si>
  <si>
    <t>940221964</t>
  </si>
  <si>
    <t>940244766</t>
  </si>
  <si>
    <t>940225147</t>
  </si>
  <si>
    <t>cmp - 11:38-11:39am - Ryan</t>
  </si>
  <si>
    <t>940224376</t>
  </si>
  <si>
    <t>cmp -  11:03-11:04am - Ryan</t>
  </si>
  <si>
    <t>940223540</t>
  </si>
  <si>
    <t>cmp -  10:41-10:42am - Ryan</t>
  </si>
  <si>
    <t>940223358</t>
  </si>
  <si>
    <t>cmp - 10:46-10:49am - Ryan</t>
  </si>
  <si>
    <t>nso 10:31-10:32</t>
  </si>
  <si>
    <t>940222039</t>
  </si>
  <si>
    <t>940222092</t>
  </si>
  <si>
    <t>per Ryan customer only has 1-96YT , 2-96REC , 1-32MC</t>
  </si>
  <si>
    <t>940223318</t>
  </si>
  <si>
    <t>cmp - 11:2311:24-am - Ryan</t>
  </si>
  <si>
    <t>cmp - 11:03am - Ryan
**no charges**ea</t>
  </si>
  <si>
    <t>940223218</t>
  </si>
  <si>
    <t xml:space="preserve">were ledt on the Rec cart </t>
  </si>
  <si>
    <t>940222501</t>
  </si>
  <si>
    <t>cmp - 10:36am - Ryan</t>
  </si>
  <si>
    <t>940222020</t>
  </si>
  <si>
    <t>940223334</t>
  </si>
  <si>
    <t>cmp - 9:37-9:38am - Ryan</t>
  </si>
  <si>
    <t>940222038</t>
  </si>
  <si>
    <t>940222520</t>
  </si>
  <si>
    <t>940245241</t>
  </si>
  <si>
    <t>cmp - 11:02-11:03am - Ryan</t>
  </si>
  <si>
    <t>940246423</t>
  </si>
  <si>
    <t>940222672</t>
  </si>
  <si>
    <t xml:space="preserve">CMP - 10:52am - Ryan
carts is next to the mail box </t>
  </si>
  <si>
    <t xml:space="preserve">drive on :120ft  walk on :50ft  </t>
  </si>
  <si>
    <t>CMP - 10:25am - Ryan</t>
  </si>
  <si>
    <t>940222626</t>
  </si>
  <si>
    <t>i entered it on the wrong date.</t>
  </si>
  <si>
    <t xml:space="preserve">drive on 347ft walk on 10, no enclosure </t>
  </si>
  <si>
    <t>cmp - 10:53am - Ryan</t>
  </si>
  <si>
    <t>cmp by vic</t>
  </si>
  <si>
    <t>940222531</t>
  </si>
  <si>
    <t>cmp -10:41 am - Ryan</t>
  </si>
  <si>
    <t>CMP - 10:31am - Ryan</t>
  </si>
  <si>
    <t>CMP - 11:03am - Ryan</t>
  </si>
  <si>
    <t>C64REC</t>
  </si>
  <si>
    <t>NON-LAHC</t>
  </si>
  <si>
    <t>940224607</t>
  </si>
  <si>
    <t>940226319</t>
  </si>
  <si>
    <t>CMP - 11:17am - Ryan</t>
  </si>
  <si>
    <t>940223505</t>
  </si>
  <si>
    <t>cmp - 10:16-10:20am - Ryan</t>
  </si>
  <si>
    <t>940223230</t>
  </si>
  <si>
    <t>nso</t>
  </si>
  <si>
    <t>C64TR-A</t>
  </si>
  <si>
    <t>cmp - 6:00-am - Ryan</t>
  </si>
  <si>
    <t>CMP - 10:47am - Ryan</t>
  </si>
  <si>
    <t>CMP - 10:55am - Ryan</t>
  </si>
  <si>
    <t>940224427</t>
  </si>
  <si>
    <t>cmp - 10:04-10:07am - Ryan</t>
  </si>
  <si>
    <t>cmp - 9:52-9:53am - Ryan</t>
  </si>
  <si>
    <t>940246514</t>
  </si>
  <si>
    <t>940246512</t>
  </si>
  <si>
    <t>cmp -  11:08-11:10am - Ryan</t>
  </si>
  <si>
    <t>940225148</t>
  </si>
  <si>
    <t>cmp - 10:46-10:47am - Ryan</t>
  </si>
  <si>
    <t>cmp - 10:06-10:07am - Ryan</t>
  </si>
  <si>
    <t>940226205</t>
  </si>
  <si>
    <t xml:space="preserve">the carts were svcd on monday as a miss but customer refilled the carts and were LB </t>
  </si>
  <si>
    <t>940224503</t>
  </si>
  <si>
    <t>Canceled 1 of 2 on-calls..the couches were removed by someone -- keeing the on call for plant and mirror ea</t>
  </si>
  <si>
    <t>cmp - 11:02-11:05am - Ryan</t>
  </si>
  <si>
    <t>CMP - 9:40AM - RYAN</t>
  </si>
  <si>
    <t>This Counts as 1st on-call ea 
cmp - 10:37-10:38am - Ryan</t>
  </si>
  <si>
    <t>940224329</t>
  </si>
  <si>
    <t>940222015</t>
  </si>
  <si>
    <t>940222532</t>
  </si>
  <si>
    <t>cmp -10:48 am - Ryan</t>
  </si>
  <si>
    <t>940222071</t>
  </si>
  <si>
    <t>940224527</t>
  </si>
  <si>
    <t>CMP - 9:25AM - RYAN</t>
  </si>
  <si>
    <t>CMP - 11:50AM - RYAN</t>
  </si>
  <si>
    <t>nso 11:23am</t>
  </si>
  <si>
    <t>CMP - 10:41am - Ryan</t>
  </si>
  <si>
    <t>940224606</t>
  </si>
  <si>
    <t>CMP - 9:31AM - RYAN</t>
  </si>
  <si>
    <t>940223413</t>
  </si>
  <si>
    <t>CMP - 9:15AM - RYAN</t>
  </si>
  <si>
    <t>CMP - 11:17AM - RYAN</t>
  </si>
  <si>
    <t>940224642</t>
  </si>
  <si>
    <t xml:space="preserve">walk on distance 20FT </t>
  </si>
  <si>
    <t>940222627</t>
  </si>
  <si>
    <t xml:space="preserve">Customer will not be home on Monday. He wants it delivered on Friday. </t>
  </si>
  <si>
    <t>940224657</t>
  </si>
  <si>
    <t>940224409</t>
  </si>
  <si>
    <t>940223207</t>
  </si>
  <si>
    <t>CMP - 9:24AM - RYAN</t>
  </si>
  <si>
    <t>940222046</t>
  </si>
  <si>
    <t>GATE CLOSED UNDER CONSTRUTION</t>
  </si>
  <si>
    <t>940246435</t>
  </si>
  <si>
    <t>Correcting sscheduled date s/b 7/30 ea</t>
  </si>
  <si>
    <t>940246528</t>
  </si>
  <si>
    <t>940246455</t>
  </si>
  <si>
    <t>CMP - 11:11AM - RYAN</t>
  </si>
  <si>
    <t xml:space="preserve">CMP - 11:55AM - RYAN </t>
  </si>
  <si>
    <t xml:space="preserve">CMP - 12:01PM - RYAN </t>
  </si>
  <si>
    <t xml:space="preserve">CMP - 12:31PM - RYAN </t>
  </si>
  <si>
    <t>940224310</t>
  </si>
  <si>
    <t>CMP - 11:05am - Ryan</t>
  </si>
  <si>
    <t>CMP - 10:07AM - RYAN</t>
  </si>
  <si>
    <t>940246531</t>
  </si>
  <si>
    <t>CMP - 10:12AM - RYAN</t>
  </si>
  <si>
    <t xml:space="preserve">This was svcd on monday they had 1 personal and YT cart was left becuase it was svcd on friday </t>
  </si>
  <si>
    <t xml:space="preserve">CMP - 1PM - RYAN </t>
  </si>
  <si>
    <t xml:space="preserve">CMP - 11:50AM - RYAN </t>
  </si>
  <si>
    <t>RDISTB-P</t>
  </si>
  <si>
    <t>940246510</t>
  </si>
  <si>
    <t>CMP - 11:AM - RYAN</t>
  </si>
  <si>
    <t>940223250</t>
  </si>
  <si>
    <t>CMP - 9:35AM - RYAN</t>
  </si>
  <si>
    <t>940223219</t>
  </si>
  <si>
    <t>CMP - 9:46AM - RYAN</t>
  </si>
  <si>
    <t>REMOVEBIN</t>
  </si>
  <si>
    <t>CMP - 101:59am - Ryan</t>
  </si>
  <si>
    <t>CMP - 9:58AM - RYAN</t>
  </si>
  <si>
    <t>cmp - 11:30am - Ryan</t>
  </si>
  <si>
    <t xml:space="preserve">CMP - 12:35pM - RYAN </t>
  </si>
  <si>
    <t>940222072</t>
  </si>
  <si>
    <t xml:space="preserve">CMP - 1:25pM - RYAN </t>
  </si>
  <si>
    <t>940221983</t>
  </si>
  <si>
    <t>per Vic Left bulky item behind.  Too large. Needs to be broken down/cut up
per driver not safe to drive with that in the flatbed</t>
  </si>
  <si>
    <t>940222077</t>
  </si>
  <si>
    <t>Customer requested 8/6</t>
  </si>
  <si>
    <t>CMP - 12:09pM - RYAN</t>
  </si>
  <si>
    <t>CMP - 11:42AM - RYAN</t>
  </si>
  <si>
    <t>940221825</t>
  </si>
  <si>
    <t xml:space="preserve">R96MC-S   </t>
  </si>
  <si>
    <t>RDISTE</t>
  </si>
  <si>
    <t xml:space="preserve">CMP - 12:37AM - RYAN </t>
  </si>
  <si>
    <t>940223430</t>
  </si>
  <si>
    <t>940245128</t>
  </si>
  <si>
    <t>CMP - 10;40AM - RYAN</t>
  </si>
  <si>
    <t>940224653</t>
  </si>
  <si>
    <t>940224508</t>
  </si>
  <si>
    <t>CMP - 11:10AM - RYAN</t>
  </si>
  <si>
    <t xml:space="preserve">CMP - 1:30PM - RYAN </t>
  </si>
  <si>
    <t xml:space="preserve">CMP - 12:36AM - RYAN </t>
  </si>
  <si>
    <t>CMP - 11:45AM - RYAN</t>
  </si>
  <si>
    <t>CMP - 10:16am - Ryan</t>
  </si>
  <si>
    <t>940246524</t>
  </si>
  <si>
    <t xml:space="preserve">CMP - 12:07PM - RYAN </t>
  </si>
  <si>
    <t>CMP - 11:35AM - RYAN</t>
  </si>
  <si>
    <t>940222074</t>
  </si>
  <si>
    <t xml:space="preserve">CMP - 12:51PM - RYAN </t>
  </si>
  <si>
    <t xml:space="preserve">RDISTD    </t>
  </si>
  <si>
    <t>CMP - 12:32AM - RYAN</t>
  </si>
  <si>
    <t>940222524</t>
  </si>
  <si>
    <t xml:space="preserve">CMP - 11:39AM - RYAN </t>
  </si>
  <si>
    <t>940245218</t>
  </si>
  <si>
    <t>CMP - 10:15AM - RYAN</t>
  </si>
  <si>
    <t>CMP - 10:50AM - RYAN</t>
  </si>
  <si>
    <t>940246526</t>
  </si>
  <si>
    <t xml:space="preserve">CMP - 12:09PM - RYAN </t>
  </si>
  <si>
    <t>DRIVE ON = 250FT</t>
  </si>
  <si>
    <t>NSO 8:40</t>
  </si>
  <si>
    <t>CMP - 8:45AM - RYAN</t>
  </si>
  <si>
    <t>940224350</t>
  </si>
  <si>
    <t>CMP - 9:08AM - RYAN</t>
  </si>
  <si>
    <t>940223348</t>
  </si>
  <si>
    <t>CMP - 8:33AM - RYAN</t>
  </si>
  <si>
    <t>940245102</t>
  </si>
  <si>
    <t>CMP - 11:39AM - RYAN</t>
  </si>
  <si>
    <t>940246336</t>
  </si>
  <si>
    <t>CMP - 9:21AM - RYAN</t>
  </si>
  <si>
    <t>940246346</t>
  </si>
  <si>
    <t>CMP - 10:37AM - RYAN</t>
  </si>
  <si>
    <t>CMP - 11:00AM - RYAN</t>
  </si>
  <si>
    <t>940245148</t>
  </si>
  <si>
    <t>940223317</t>
  </si>
  <si>
    <t>CMP - 8:59AM - RYAN</t>
  </si>
  <si>
    <t>CMP - 11:22AM - RYAN</t>
  </si>
  <si>
    <t>940223319</t>
  </si>
  <si>
    <t>940223225</t>
  </si>
  <si>
    <t>CMP -  9:24AM  -  RYAN</t>
  </si>
  <si>
    <t>Drive on -72FT
per driver "carts was set out where they used to set out. I still measured and put carts where they had set them out for the last couple of weeks"</t>
  </si>
  <si>
    <t>CMP - 10:40AM - RYAN</t>
  </si>
  <si>
    <t>CMP - 11:08AM - RYAN</t>
  </si>
  <si>
    <t>940223223</t>
  </si>
  <si>
    <t>CMP - 9:41AM - RYAN</t>
  </si>
  <si>
    <t>CMP - 1:47PM - RYAN</t>
  </si>
  <si>
    <t xml:space="preserve">CMP - 1:20AM - RYAN </t>
  </si>
  <si>
    <t>CMP - 9:51AM - RYAN</t>
  </si>
  <si>
    <t>CMP - 11:02AM - RYAN</t>
  </si>
  <si>
    <t>CMP - 11:30AM - RYAN</t>
  </si>
  <si>
    <t>940224507</t>
  </si>
  <si>
    <t>CMP -10:50 AM - RYAN</t>
  </si>
  <si>
    <t>CMP - 11:33AM - RYAN</t>
  </si>
  <si>
    <t xml:space="preserve">they did not have bags they had a cart it was svcd </t>
  </si>
  <si>
    <t xml:space="preserve">RWONC     </t>
  </si>
  <si>
    <t>DELIVERBIN</t>
  </si>
  <si>
    <t>02RLMAN</t>
  </si>
  <si>
    <t>CMP -  11:52AM - RYAN</t>
  </si>
  <si>
    <t>940222003</t>
  </si>
  <si>
    <t xml:space="preserve">CMP - 12:20pM - RYAN </t>
  </si>
  <si>
    <t>940224579</t>
  </si>
  <si>
    <t>NSO - 11:11AM</t>
  </si>
  <si>
    <t>CMP - 9:29AM - RYAN</t>
  </si>
  <si>
    <t>940245211</t>
  </si>
  <si>
    <t>CMP - 11:24AM - RYAN</t>
  </si>
  <si>
    <t>CMP -  9:41AM  -  RYAN</t>
  </si>
  <si>
    <t>940222027</t>
  </si>
  <si>
    <t>CMP -  9:34AM  -  RYAN</t>
  </si>
  <si>
    <t>CMP -  10:02AM  -  RYAN</t>
  </si>
  <si>
    <t>940221871</t>
  </si>
  <si>
    <t>9:05</t>
  </si>
  <si>
    <t>940223406</t>
  </si>
  <si>
    <t>CMP - 9:38AM - RYAN</t>
  </si>
  <si>
    <t>940224218</t>
  </si>
  <si>
    <t>CMP - 9:56AM - RYAN</t>
  </si>
  <si>
    <t>Found her carts</t>
  </si>
  <si>
    <t>940221828</t>
  </si>
  <si>
    <t>walk on 65FT</t>
  </si>
  <si>
    <t>940222553</t>
  </si>
  <si>
    <t>CMP -  9:13AM  -  RYAN</t>
  </si>
  <si>
    <t>940224441</t>
  </si>
  <si>
    <t>CMP - 9:47AM - RYAN</t>
  </si>
  <si>
    <t>CMP - 9:43AM - RYAN</t>
  </si>
  <si>
    <t>940222537</t>
  </si>
  <si>
    <t>940223502</t>
  </si>
  <si>
    <t>11:52am</t>
  </si>
  <si>
    <t>940224412</t>
  </si>
  <si>
    <t xml:space="preserve">02FLREC   </t>
  </si>
  <si>
    <t>cmp-10:55 luis c</t>
  </si>
  <si>
    <t>940222511</t>
  </si>
  <si>
    <t xml:space="preserve">CMP -  12:01PM - RYAN </t>
  </si>
  <si>
    <t>NSO 11:36</t>
  </si>
  <si>
    <t>940224351</t>
  </si>
  <si>
    <t>940222026</t>
  </si>
  <si>
    <t>Customer canceled. she said she will call back</t>
  </si>
  <si>
    <t>CMP -  10:17AM  -  RYAN</t>
  </si>
  <si>
    <t xml:space="preserve">CMP -  12:29PM - RYAN </t>
  </si>
  <si>
    <t xml:space="preserve">CMP -  12:14AM - RYAN </t>
  </si>
  <si>
    <t>940225145</t>
  </si>
  <si>
    <t xml:space="preserve">CMP -  11:51AM - RYAN </t>
  </si>
  <si>
    <t xml:space="preserve">CMP -  12:47AM - RYAN </t>
  </si>
  <si>
    <t>940223308</t>
  </si>
  <si>
    <t>CMP - 9:45AM -RYAN</t>
  </si>
  <si>
    <t>940222045</t>
  </si>
  <si>
    <t>CMP -  9:47AM  -  RYAN</t>
  </si>
  <si>
    <t>CMP - 10:13AM -RYAN</t>
  </si>
  <si>
    <t>CMP - 9:30 AM  -  RYAN</t>
  </si>
  <si>
    <t>940224233</t>
  </si>
  <si>
    <t>CMP - 9:19AM -RYAN</t>
  </si>
  <si>
    <t>940223306</t>
  </si>
  <si>
    <t>CMP - 9:40AM -RYAN</t>
  </si>
  <si>
    <t>940223242</t>
  </si>
  <si>
    <t>940246422</t>
  </si>
  <si>
    <t>RDISTF-P</t>
  </si>
  <si>
    <t>940221903</t>
  </si>
  <si>
    <t xml:space="preserve">4-5 WEEKS 
</t>
  </si>
  <si>
    <t>940244765</t>
  </si>
  <si>
    <t>had extra MC and RY</t>
  </si>
  <si>
    <t>940223351</t>
  </si>
  <si>
    <t>CMP - 9:34AM - RYAN</t>
  </si>
  <si>
    <t>940222089</t>
  </si>
  <si>
    <t>CMP - 10:14AM - RYAN</t>
  </si>
  <si>
    <t xml:space="preserve">CMP -  12:30PM - RYAN </t>
  </si>
  <si>
    <t>940223497</t>
  </si>
  <si>
    <t xml:space="preserve">cmp benny </t>
  </si>
  <si>
    <t>940223304</t>
  </si>
  <si>
    <t>940221907</t>
  </si>
  <si>
    <t>CMP - 9:35AM -RYAN</t>
  </si>
  <si>
    <t>940225134</t>
  </si>
  <si>
    <t>PV-CART</t>
  </si>
  <si>
    <t>CMP - 9:29AM -RYAN</t>
  </si>
  <si>
    <t>yes they do set out curbside</t>
  </si>
  <si>
    <t xml:space="preserve">around 3 months they have been setting out at curbside </t>
  </si>
  <si>
    <t xml:space="preserve">CMP - 10:46AM - RYAN </t>
  </si>
  <si>
    <t>03FLREC</t>
  </si>
  <si>
    <t xml:space="preserve">CMP -  12:14PM - RYAN </t>
  </si>
  <si>
    <t>CMP - 8:40AM -RYAN</t>
  </si>
  <si>
    <t>BATTERY</t>
  </si>
  <si>
    <t>940222013</t>
  </si>
  <si>
    <t>940245115</t>
  </si>
  <si>
    <t>CMP - 10:21AM - RYAN</t>
  </si>
  <si>
    <t>940245235</t>
  </si>
  <si>
    <t xml:space="preserve">drive on - 175ft , walk on- 0 , no enclosure 
location: the carts are on in of of the garge outside of the fence </t>
  </si>
  <si>
    <t xml:space="preserve">CMP - 8:34AM - RYAN </t>
  </si>
  <si>
    <t>940246467</t>
  </si>
  <si>
    <t xml:space="preserve">CMP -  12:56PM - RYAN </t>
  </si>
  <si>
    <t>12:26 NSO</t>
  </si>
  <si>
    <t>940222657</t>
  </si>
  <si>
    <t>LAH4-R</t>
  </si>
  <si>
    <t>XTRAPUBIN</t>
  </si>
  <si>
    <t>940246463</t>
  </si>
  <si>
    <t>940224517</t>
  </si>
  <si>
    <t>NSO</t>
  </si>
  <si>
    <t>940224622</t>
  </si>
  <si>
    <t>CMP - 10:02AM - RYAN</t>
  </si>
  <si>
    <t>940222653</t>
  </si>
  <si>
    <t>940223370</t>
  </si>
  <si>
    <t>CMP - 9:57AM - RYAN</t>
  </si>
  <si>
    <t xml:space="preserve">CMP - 8:16AM - RYAN </t>
  </si>
  <si>
    <t>940224308</t>
  </si>
  <si>
    <t xml:space="preserve">CMP - 8:29AM - RYAN </t>
  </si>
  <si>
    <t>CMP - 10:20AM - RYAN</t>
  </si>
  <si>
    <t xml:space="preserve">CMP - 11:25AM - RYAN </t>
  </si>
  <si>
    <t>940222614</t>
  </si>
  <si>
    <t xml:space="preserve">CMP - 7:58AM - RYAN </t>
  </si>
  <si>
    <t xml:space="preserve">they had 8 bags </t>
  </si>
  <si>
    <t>940222421</t>
  </si>
  <si>
    <t>940245221</t>
  </si>
  <si>
    <t xml:space="preserve">CMP - 8:24AM - RYAN </t>
  </si>
  <si>
    <t>940246538</t>
  </si>
  <si>
    <t>940221815</t>
  </si>
  <si>
    <t>CMP - 9:39AM - RYAN</t>
  </si>
  <si>
    <t>940223221</t>
  </si>
  <si>
    <t>0-10ft</t>
  </si>
  <si>
    <t>CMP - 9:53AM -RYAN</t>
  </si>
  <si>
    <t>CMP - 9:02AM -RYAN</t>
  </si>
  <si>
    <t>940222064</t>
  </si>
  <si>
    <t>NSO 10:07AM</t>
  </si>
  <si>
    <t xml:space="preserve">CMP - 11:02AM - RYAN </t>
  </si>
  <si>
    <t>CMP - 8:50AM - RYAN</t>
  </si>
  <si>
    <t>CMP - 8:43AM - RYAN</t>
  </si>
  <si>
    <t>CMP - 9:22AM - RYAN</t>
  </si>
  <si>
    <t>CMP - 10:29AM - RYAN</t>
  </si>
  <si>
    <t>940245123</t>
  </si>
  <si>
    <t xml:space="preserve">CMP - 10:13AM - RYAN </t>
  </si>
  <si>
    <t>CMP - 10:31AM - RYAN</t>
  </si>
  <si>
    <t>CMP - 9:12AM - RYAN</t>
  </si>
  <si>
    <t>NSO 10:05AM</t>
  </si>
  <si>
    <t>CMP - 8:54AM - RYAN</t>
  </si>
  <si>
    <t xml:space="preserve">cmp </t>
  </si>
  <si>
    <t>940224332</t>
  </si>
  <si>
    <t xml:space="preserve">CMP - 11:13AM - RYAN </t>
  </si>
  <si>
    <t>CMP - 9:44AM - RYAN</t>
  </si>
  <si>
    <t xml:space="preserve">CMP - 8:04AM - RYAN </t>
  </si>
  <si>
    <t>940221941</t>
  </si>
  <si>
    <t xml:space="preserve">CMP - 11:38AM - RYAN </t>
  </si>
  <si>
    <t>940223500</t>
  </si>
  <si>
    <t>940221810</t>
  </si>
  <si>
    <t xml:space="preserve">cmp by vic to cancel the trip fee and only charge the bulky </t>
  </si>
  <si>
    <t xml:space="preserve">per vic cancel trip fee on bulky </t>
  </si>
  <si>
    <t>NOT AT CURBSIDE</t>
  </si>
  <si>
    <t>940223546</t>
  </si>
  <si>
    <t xml:space="preserve">Per driver Yes for as long as I started  this route they have set at  curbside </t>
  </si>
  <si>
    <t>940245206</t>
  </si>
  <si>
    <t>CMP - 8:46AM - RYAN</t>
  </si>
  <si>
    <t xml:space="preserve">was only able to svcd one bag the other bag was to heavy for the driver to pick up </t>
  </si>
  <si>
    <t>940224452</t>
  </si>
  <si>
    <t>CMP - 11:04AM - RYAN</t>
  </si>
  <si>
    <t xml:space="preserve">CMP - 10:51AM - RYAN </t>
  </si>
  <si>
    <t>940224415</t>
  </si>
  <si>
    <t>CMP - 10:55AM - RYAN</t>
  </si>
  <si>
    <t>940223403</t>
  </si>
  <si>
    <t>CMP - 10:36AM - RYAN
8/23/21 - not broken</t>
  </si>
  <si>
    <t>CMP - 9:36AM - RYAN</t>
  </si>
  <si>
    <t>8/24/21 - NSO - 8:30</t>
  </si>
  <si>
    <t>Only has 96MC and 96REC
CMP -10:36 AM - RYAN</t>
  </si>
  <si>
    <t>8/24/21 - HOUSE IS EMPTY LOOK LIKE IT WAS BURNT SEE PHOTO - 9:05AM</t>
  </si>
  <si>
    <t>940245129</t>
  </si>
  <si>
    <t>CMP - 8:53AM - RYAN</t>
  </si>
  <si>
    <t xml:space="preserve">CMP - 8:43AM - RYAN </t>
  </si>
  <si>
    <t>940223524</t>
  </si>
  <si>
    <t>940222652</t>
  </si>
  <si>
    <t>940223340</t>
  </si>
  <si>
    <t>CMP - 9:23AM - RYAN</t>
  </si>
  <si>
    <t>CMP - 10:11AM - RYAN</t>
  </si>
  <si>
    <t>CMP - 9:02AM - RYAN</t>
  </si>
  <si>
    <t>CMP - 10:56AM - RYAN</t>
  </si>
  <si>
    <t>940223338</t>
  </si>
  <si>
    <t>940223420</t>
  </si>
  <si>
    <t>CMP - 10:42AM - RYAN</t>
  </si>
  <si>
    <t xml:space="preserve">08/25/21- NOT AT CURBSIDE </t>
  </si>
  <si>
    <t>canceling 1 time customer wants to permently remove 1 96Yw</t>
  </si>
  <si>
    <t xml:space="preserve">to reschedule for driver </t>
  </si>
  <si>
    <t>CMP - 9:50AM -RYAN</t>
  </si>
  <si>
    <t>CMP - 10:07AM -RYAN</t>
  </si>
  <si>
    <t>CMP - 8:29AM - RYAN</t>
  </si>
  <si>
    <t>940222535</t>
  </si>
  <si>
    <t>940222096</t>
  </si>
  <si>
    <t>CMP - 9:07AM - RYAN</t>
  </si>
  <si>
    <t>940222035</t>
  </si>
  <si>
    <t>CMP - 9:13AM - RYAN</t>
  </si>
  <si>
    <t xml:space="preserve">CMP - 8:20AM -RYAN </t>
  </si>
  <si>
    <t xml:space="preserve">CMP - 8:36AM -RYAN </t>
  </si>
  <si>
    <t>CMP - 9:55AM -RYAN</t>
  </si>
  <si>
    <t>CMP - 10:57AM -RYAN</t>
  </si>
  <si>
    <t xml:space="preserve">only had 1 32MC </t>
  </si>
  <si>
    <t>CMP - 9:47AM -RYAN</t>
  </si>
  <si>
    <t xml:space="preserve">per vic late set out between 8:45am-9:00am </t>
  </si>
  <si>
    <t>940225122</t>
  </si>
  <si>
    <t>940222513</t>
  </si>
  <si>
    <t>CMP - 8:42AM - RYAN</t>
  </si>
  <si>
    <t>CMP - 8:55AM - RYAN</t>
  </si>
  <si>
    <t>940224608</t>
  </si>
  <si>
    <t>cmp - 11:55am - Jurenal V</t>
  </si>
  <si>
    <t>cmp - 11:45am - Jurenal V</t>
  </si>
  <si>
    <t>CMP - 9:59AM - RYAN</t>
  </si>
  <si>
    <t>CMP - 9:01AM - RYAN</t>
  </si>
  <si>
    <t>940223433</t>
  </si>
  <si>
    <t>CMP - 11:07AM -RYAN</t>
  </si>
  <si>
    <t xml:space="preserve">08/31/21 - driver went by between at 9am and it was a nso customer needs to set out before 8am </t>
  </si>
  <si>
    <t>940224328</t>
  </si>
  <si>
    <t xml:space="preserve">CMP - 9:14AM - RYAN </t>
  </si>
  <si>
    <t>CMP - 8:25AM - RYAN</t>
  </si>
  <si>
    <t xml:space="preserve">08/25/21 -NSO 10:30AM </t>
  </si>
  <si>
    <t>940245236</t>
  </si>
  <si>
    <t>CMP - 10:21AM -RYAN</t>
  </si>
  <si>
    <t>940222079</t>
  </si>
  <si>
    <t>940222434</t>
  </si>
  <si>
    <t>CMP - 8:05AM - RYAN</t>
  </si>
  <si>
    <t>CMP - 8:06AM - RYAN</t>
  </si>
  <si>
    <t xml:space="preserve">CMP - 9:19AM - RYAN </t>
  </si>
  <si>
    <t xml:space="preserve">There is NO walk on distance. I dont know how long its been maybe a few weeks from when they change service from curbside. </t>
  </si>
  <si>
    <t>940224318</t>
  </si>
  <si>
    <t>CMP - 10:18AM -RYAN</t>
  </si>
  <si>
    <t>CMP - 9:52AM - RYAN</t>
  </si>
  <si>
    <t>940224655</t>
  </si>
  <si>
    <t>940223216</t>
  </si>
  <si>
    <t>940221838</t>
  </si>
  <si>
    <t xml:space="preserve">CMP - 8:38AM - RYAN </t>
  </si>
  <si>
    <t>940221923</t>
  </si>
  <si>
    <t>CMP - 9:20AM - RYAN</t>
  </si>
  <si>
    <t>CMP - 8:34AM - RYAN</t>
  </si>
  <si>
    <t>CMP - 10:48AM -RYAN</t>
  </si>
  <si>
    <t>940224365</t>
  </si>
  <si>
    <t>cmp -12:30 pm - Jurenal V</t>
  </si>
  <si>
    <t xml:space="preserve">09/01/21 - CARTS ARE BEHIND THE GATE - 10:30AM </t>
  </si>
  <si>
    <t xml:space="preserve">CMP - 8:49AM - RYAN </t>
  </si>
  <si>
    <t xml:space="preserve">CMP - 9:36AM - RYAN </t>
  </si>
  <si>
    <t xml:space="preserve">0-10ft walk on </t>
  </si>
  <si>
    <t>940221902</t>
  </si>
  <si>
    <t xml:space="preserve">CMP - 9:49AM - RYAN </t>
  </si>
  <si>
    <t xml:space="preserve">380ft-drive on , 18ft-walkon </t>
  </si>
  <si>
    <t>CMP -  9:33AM  - JURENAL V</t>
  </si>
  <si>
    <t>Los ALtos hills</t>
  </si>
  <si>
    <t>NSO ( Cans behind gate no gate code on work order) -9:30am</t>
  </si>
  <si>
    <t>940224592</t>
  </si>
  <si>
    <t>CMP - 10:31AM -RYAN</t>
  </si>
  <si>
    <t>940224548</t>
  </si>
  <si>
    <t>cmp - 12:11pm - Jurenal V</t>
  </si>
  <si>
    <t xml:space="preserve">CMP - 8:59AM - RYAN </t>
  </si>
  <si>
    <t xml:space="preserve">per vic LAH2 removed it </t>
  </si>
  <si>
    <t>940224335</t>
  </si>
  <si>
    <t xml:space="preserve">CMP - 9:32AM - RYAN </t>
  </si>
  <si>
    <t>cmp - 12:40pm - Jurenal V</t>
  </si>
  <si>
    <t>940245133</t>
  </si>
  <si>
    <t>940245215</t>
  </si>
  <si>
    <t>CMP -  9:40AM  - JURENAL V</t>
  </si>
  <si>
    <t>CMP - 11:30am  -  Ryan</t>
  </si>
  <si>
    <t>940224291</t>
  </si>
  <si>
    <t>CMP -  11:10am  -  Ryan</t>
  </si>
  <si>
    <t>940222673</t>
  </si>
  <si>
    <t>09/07/21 - NSO - 11:55am</t>
  </si>
  <si>
    <t>940222620</t>
  </si>
  <si>
    <t>940222024</t>
  </si>
  <si>
    <t xml:space="preserve">they set out curbside </t>
  </si>
  <si>
    <t xml:space="preserve">09/03/21 - It had to be rrescheduled for there service day </t>
  </si>
  <si>
    <t>CMP -  9:50AM  - JURENAL V</t>
  </si>
  <si>
    <t>There is no carts</t>
  </si>
  <si>
    <t>CMP -  9:29am  -  Ryan</t>
  </si>
  <si>
    <t xml:space="preserve">CMP -  9:57am  -  Ryan
</t>
  </si>
  <si>
    <t>940246405</t>
  </si>
  <si>
    <t xml:space="preserve">CMP -  9:44am  -  Ryan
</t>
  </si>
  <si>
    <t>CMP -  11:26am  -  Ryan</t>
  </si>
  <si>
    <t>CMP -  12:15pm  -  Ryan</t>
  </si>
  <si>
    <t>CMP -  11:44am  -  Ryan</t>
  </si>
  <si>
    <t xml:space="preserve">CMP -  9:30am  -  Ryan
</t>
  </si>
  <si>
    <t>940244713</t>
  </si>
  <si>
    <t xml:space="preserve">CMP -  9:16am  -  Ryan
</t>
  </si>
  <si>
    <t>CMP -11:12 AM -RYAN</t>
  </si>
  <si>
    <t>940224430</t>
  </si>
  <si>
    <t>CMP - 10:25AM -RYAN</t>
  </si>
  <si>
    <t>940223206</t>
  </si>
  <si>
    <t xml:space="preserve">CMP - 9:27AM - RYAN </t>
  </si>
  <si>
    <t>CMP -  10AM  - JURENAL V</t>
  </si>
  <si>
    <t>CMP - 10:41AM -RYAN</t>
  </si>
  <si>
    <t>940224256</t>
  </si>
  <si>
    <t>CMP -  12:16Pm  -  Ryan</t>
  </si>
  <si>
    <t>940224621</t>
  </si>
  <si>
    <t>CMP -  12:05AM  -  RYAN</t>
  </si>
  <si>
    <t>CMP - 9:33AM - RYAN</t>
  </si>
  <si>
    <t xml:space="preserve">CMP - 8:33AM - RYAN </t>
  </si>
  <si>
    <t>CMP -  11:17AM  -  RYAN</t>
  </si>
  <si>
    <t>R64MC-ADD</t>
  </si>
  <si>
    <t>CMP -  9:25AM  - JURENAL V</t>
  </si>
  <si>
    <t xml:space="preserve">CART # Y9601562
</t>
  </si>
  <si>
    <t>940221821</t>
  </si>
  <si>
    <t>cart # R96 003692
cmp 11:05am</t>
  </si>
  <si>
    <t>CMP -  11:51am  -  Ryan</t>
  </si>
  <si>
    <t>940246561</t>
  </si>
  <si>
    <t>CMP -  8:44am  -  Ryan</t>
  </si>
  <si>
    <t>cart # M64 000722
cmp 11:05am</t>
  </si>
  <si>
    <t>940225106</t>
  </si>
  <si>
    <t>940224639</t>
  </si>
  <si>
    <t>CMP -  9:11am  -  Ryan</t>
  </si>
  <si>
    <t>CART # M32 000094
CMP 11:10AM</t>
  </si>
  <si>
    <t>940222568</t>
  </si>
  <si>
    <t>CMP -  1:01PM  -  Ryan</t>
  </si>
  <si>
    <t>940222509</t>
  </si>
  <si>
    <t>CMP -  1:51PM  -  Ryan</t>
  </si>
  <si>
    <t xml:space="preserve">always has set out at curbside </t>
  </si>
  <si>
    <t>940221982</t>
  </si>
  <si>
    <t>CMP -  1:25PM  -  Ryan</t>
  </si>
  <si>
    <t>CMP -  8:30am  -  Ryan</t>
  </si>
  <si>
    <t>CMP -  8:50am  -  Ryan</t>
  </si>
  <si>
    <t>CMP 09/07/21 -  9:02am  -  Ryan</t>
  </si>
  <si>
    <t>CMP -  8:40am  -  Ryan</t>
  </si>
  <si>
    <t>CMP -  8:48am  -  Ryan</t>
  </si>
  <si>
    <t>CMP -  8:57am  -  Ryan</t>
  </si>
  <si>
    <t>CMP -  8:34am  -  Ryan</t>
  </si>
  <si>
    <t>940223435</t>
  </si>
  <si>
    <t>CMP -  8:31am  -  Ryan</t>
  </si>
  <si>
    <t>940221928</t>
  </si>
  <si>
    <t>CMP -  8:12am  -  Ryan</t>
  </si>
  <si>
    <t>CMP -  8:56am  -  Ryan</t>
  </si>
  <si>
    <t>940246451</t>
  </si>
  <si>
    <t>940245219</t>
  </si>
  <si>
    <t>CMP -  9:31am  -  Ryan</t>
  </si>
  <si>
    <t>PC-DND</t>
  </si>
  <si>
    <t>940222534</t>
  </si>
  <si>
    <t>940225107</t>
  </si>
  <si>
    <t>CMP -  9:16am  -  Ryan</t>
  </si>
  <si>
    <t>CMP -  9:20am  -  Ryan</t>
  </si>
  <si>
    <t>CMP -  9:55am  -  Ryan</t>
  </si>
  <si>
    <t>940224516</t>
  </si>
  <si>
    <t>CMP -  9:05am  -  Ryan</t>
  </si>
  <si>
    <t>CMP -  12pm  - Juvenal V</t>
  </si>
  <si>
    <t>940223274</t>
  </si>
  <si>
    <t>CMP -  11:27am  - Juvenal V</t>
  </si>
  <si>
    <t>940224326</t>
  </si>
  <si>
    <t>CMP -  8:09am  -  Ryan</t>
  </si>
  <si>
    <t>940222011</t>
  </si>
  <si>
    <t xml:space="preserve">09/17/21 - CANT ACCESS THE CARTS CONSTRUCTION CREW BLOKING </t>
  </si>
  <si>
    <t>CMP -  8:23am  -  Ryan</t>
  </si>
  <si>
    <t>940246427</t>
  </si>
  <si>
    <t>CMP -  9:44am  -  Ryan</t>
  </si>
  <si>
    <t>CMP -  9:36am  -  Ryan</t>
  </si>
  <si>
    <t>CMP -  11:20am  - Juvenal V</t>
  </si>
  <si>
    <t>CMP -  8:33am  -  Ryan</t>
  </si>
  <si>
    <t>09/17/21- nso - 8:28am</t>
  </si>
  <si>
    <t>2-96YT</t>
  </si>
  <si>
    <t>940224316</t>
  </si>
  <si>
    <t>CMP -  11:45am  - Juvenal V</t>
  </si>
  <si>
    <t>940221927</t>
  </si>
  <si>
    <t>CMP -  8:29am  -  Ryan</t>
  </si>
  <si>
    <t>DRIVE ON :80FT</t>
  </si>
  <si>
    <t xml:space="preserve">Per driver the customer has not set out for 2 months </t>
  </si>
  <si>
    <t>940221812</t>
  </si>
  <si>
    <t xml:space="preserve">09/16/21 - customer set out at curbside </t>
  </si>
  <si>
    <t>DRIVE ON : 360FT</t>
  </si>
  <si>
    <t xml:space="preserve">CMP -  11:48am  - Juvenal V
</t>
  </si>
  <si>
    <t>940223484</t>
  </si>
  <si>
    <t xml:space="preserve">CMP -  12:40pm  - Juvenal V
</t>
  </si>
  <si>
    <t>940223401</t>
  </si>
  <si>
    <t xml:space="preserve">CMP -  12pm  - Juvenal V
</t>
  </si>
  <si>
    <t>940223382</t>
  </si>
  <si>
    <t xml:space="preserve">CMP -  12:26pm  - Juvenal V
</t>
  </si>
  <si>
    <t>940222563</t>
  </si>
  <si>
    <t xml:space="preserve">drive on- 110FT  walk on-26FT
</t>
  </si>
  <si>
    <t>940223465</t>
  </si>
  <si>
    <t>CMP -  7:35am  - Juvenal V</t>
  </si>
  <si>
    <t>CMP -  7:25am  - Juvenal V</t>
  </si>
  <si>
    <t xml:space="preserve">they only had 2 </t>
  </si>
  <si>
    <t>CMP -  7:42am  - Juvenal V</t>
  </si>
  <si>
    <t>940224567</t>
  </si>
  <si>
    <t xml:space="preserve">CMP -  9:30am  - Luis C
</t>
  </si>
  <si>
    <t>940224330</t>
  </si>
  <si>
    <t>940224551</t>
  </si>
  <si>
    <t xml:space="preserve">09/22/21- Per Luis C customer only had 1 Blue REC 
</t>
  </si>
  <si>
    <t>CMP -  10:10am  - Luis C</t>
  </si>
  <si>
    <t>CMP -  9:37am  - Luis C</t>
  </si>
  <si>
    <t>CMP -  9:12am  - Luis C</t>
  </si>
  <si>
    <t>940224541</t>
  </si>
  <si>
    <t xml:space="preserve">CMP -  9:25am  - Luis C
</t>
  </si>
  <si>
    <t>940224502</t>
  </si>
  <si>
    <t>CMP -  9am  - Juvenal V</t>
  </si>
  <si>
    <t>940222522</t>
  </si>
  <si>
    <t>09/24/21 - NSO</t>
  </si>
  <si>
    <t>CMP -  8:43am  - Luis C</t>
  </si>
  <si>
    <t xml:space="preserve">RDISTF    </t>
  </si>
  <si>
    <t>940221817</t>
  </si>
  <si>
    <t>cmp</t>
  </si>
  <si>
    <t>940223267</t>
  </si>
  <si>
    <t xml:space="preserve">they had YT and REC filled with trash </t>
  </si>
  <si>
    <t>940222094</t>
  </si>
  <si>
    <t>09/23/21 - NSO - 9:33AM</t>
  </si>
  <si>
    <t>CMP -  10:14am  - Luis C</t>
  </si>
  <si>
    <t>CMP -  9:02am  - Luis C</t>
  </si>
  <si>
    <t>CMP -  9:20am  - Juvenal V</t>
  </si>
  <si>
    <t>CMP -  9:53am  - Luis C</t>
  </si>
  <si>
    <t>CMP -  9:30am  - Luis C</t>
  </si>
  <si>
    <t>CMP -  9:41am  - Juvenal V</t>
  </si>
  <si>
    <t xml:space="preserve">drive on: 270FT </t>
  </si>
  <si>
    <t>940223461</t>
  </si>
  <si>
    <t>CMP -  12:40am  - Juvenal V</t>
  </si>
  <si>
    <t>CMP -  10:40am  - Luis C</t>
  </si>
  <si>
    <t>940223425</t>
  </si>
  <si>
    <t>CMP -  12:35pm  - Juvenal V</t>
  </si>
  <si>
    <t xml:space="preserve">09/27/21 - per driver that cart looks fine and is not broken </t>
  </si>
  <si>
    <t xml:space="preserve">driver removed it </t>
  </si>
  <si>
    <t>940222403</t>
  </si>
  <si>
    <t>CMP -  12:28pm  - Juvenal V</t>
  </si>
  <si>
    <t>CMP -  9:06am  - Juvenal V</t>
  </si>
  <si>
    <t>did not set out the REC</t>
  </si>
  <si>
    <t>CMP -  12:15am  - Juvenal V</t>
  </si>
  <si>
    <t xml:space="preserve">drive on : 240FT  walk on: 35FT   Enclosure: yes and they have a gate 
</t>
  </si>
  <si>
    <t>940223229</t>
  </si>
  <si>
    <t xml:space="preserve">benny went back to service but he remembers servicing here he has to reverse in they only had 1 MC and 1 REC out the other REC was empty and he remmebers becasue he saw maggotsa in cart </t>
  </si>
  <si>
    <t>940222505</t>
  </si>
  <si>
    <t>CMP - toilet was not out see photo</t>
  </si>
  <si>
    <t>per Vic that spot is fine SEE PHOTO</t>
  </si>
  <si>
    <t>CMP -  12:20am  - Juvenal V</t>
  </si>
  <si>
    <t>940224593</t>
  </si>
  <si>
    <t xml:space="preserve">09/28/21 - they set out 5 but driver only serviced 3YT personal and left behind 2 YT personal </t>
  </si>
  <si>
    <t>940224625</t>
  </si>
  <si>
    <t xml:space="preserve">RDISTH    </t>
  </si>
  <si>
    <t>drive on : 902FT</t>
  </si>
  <si>
    <t xml:space="preserve">CMP - 11am - Juvenal V
</t>
  </si>
  <si>
    <t>940224636</t>
  </si>
  <si>
    <t xml:space="preserve">CMP - 11:10am - Juvenal V
</t>
  </si>
  <si>
    <t>940224545</t>
  </si>
  <si>
    <t>940245134</t>
  </si>
  <si>
    <t>09/29/21 - NSO</t>
  </si>
  <si>
    <t>940224512</t>
  </si>
  <si>
    <t>CMP -  9:37am  -  Ryan</t>
  </si>
  <si>
    <t>940246303</t>
  </si>
  <si>
    <t>CMP -  9:45am  -  Ryan</t>
  </si>
  <si>
    <t>940246313</t>
  </si>
  <si>
    <t>CMP -  9:53am  -  Ryan</t>
  </si>
  <si>
    <t>Per customer was not collected- put in mpu for tomorrow ea</t>
  </si>
  <si>
    <t>940221801</t>
  </si>
  <si>
    <t>09/30/21 NSO</t>
  </si>
  <si>
    <t>CMP -  9:15am  -  Ryan</t>
  </si>
  <si>
    <t>CMP -  9:30am  -  Ryan</t>
  </si>
  <si>
    <t>CMP -  9:03am  -  Ryan</t>
  </si>
  <si>
    <t>940223241</t>
  </si>
  <si>
    <t>Dirt</t>
  </si>
  <si>
    <t>Stucco</t>
  </si>
  <si>
    <t>landscape compost/ organics not included</t>
  </si>
  <si>
    <t xml:space="preserve">GreenWaste continued conversations with the Town on potentially partnering with a furniture donation organization as a pilot project. </t>
  </si>
  <si>
    <t xml:space="preserve">GreenWaste hosted a What Goes Where webnar - four LAH residents were in attendance. </t>
  </si>
  <si>
    <r>
      <rPr>
        <b/>
        <sz val="11"/>
        <color theme="1"/>
        <rFont val="Calibri"/>
        <family val="2"/>
        <scheme val="minor"/>
      </rPr>
      <t xml:space="preserve">Quarterly Bill Inserts/Direct Mailers
</t>
    </r>
    <r>
      <rPr>
        <sz val="11"/>
        <color theme="1"/>
        <rFont val="Calibri"/>
        <family val="2"/>
        <scheme val="minor"/>
      </rPr>
      <t xml:space="preserve">- 8/1/2021 – The Fall 2021 GreenScene Newsletter was mailed to all residents in the August 1, 2021 invoices. This newsletter highlighted SB 1383 information with a focus on food waste reduction, environmentally friendly back to school tips and extra services available.  The holiday collection schedule and cleanup day information were also included.   
-9/14/2021 The Clean Up Day post card for the October 23rd event was mailed on 9/14/2021. It included social distancing protocols, acceptable and unacceptable materials and other available programs. 
</t>
    </r>
    <r>
      <rPr>
        <b/>
        <sz val="11"/>
        <color theme="1"/>
        <rFont val="Calibri"/>
        <family val="2"/>
        <scheme val="minor"/>
      </rPr>
      <t>Website/social media</t>
    </r>
    <r>
      <rPr>
        <sz val="11"/>
        <color theme="1"/>
        <rFont val="Calibri"/>
        <family val="2"/>
        <scheme val="minor"/>
      </rPr>
      <t xml:space="preserve">
- GreenWaste posted monthly blogs on Defensible Space, Food Waste Reduction and Carpet Recycling. 
- Our resource webpage launched this quarter. It includes our webinar archive, HHW &amp; sharps disposal, Save the Food resources, California recycled content finder, reuse resources and blog posts. https://www.greenwaste.com/brighter-shade/resources/
- GreenWaste social media featured posts on food waste reduction, what goes where, webinar annoucement and carpet recycling facts. 
</t>
    </r>
    <r>
      <rPr>
        <b/>
        <sz val="11"/>
        <color theme="1"/>
        <rFont val="Calibri"/>
        <family val="2"/>
        <scheme val="minor"/>
      </rPr>
      <t>Youth Education Programs</t>
    </r>
    <r>
      <rPr>
        <sz val="11"/>
        <color theme="1"/>
        <rFont val="Calibri"/>
        <family val="2"/>
        <scheme val="minor"/>
      </rPr>
      <t xml:space="preserve">
- A Virtual Education Program utilizing the GreenWaste Children’s Book is available to share with the Town’s younger audience. The book teaches kids about friendship, the GreenWaste MRF, anti-litter, compost, and the importance of recycling. 
</t>
    </r>
    <r>
      <rPr>
        <b/>
        <sz val="11"/>
        <color theme="1"/>
        <rFont val="Calibri"/>
        <family val="2"/>
        <scheme val="minor"/>
      </rPr>
      <t>Special Events</t>
    </r>
    <r>
      <rPr>
        <sz val="11"/>
        <color theme="1"/>
        <rFont val="Calibri"/>
        <family val="2"/>
        <scheme val="minor"/>
      </rPr>
      <t xml:space="preserve">
- Our first sorting webinar happened August 20th for residents in Los Altos Hills, Atherton, Portola Valley and Woodside. GreenWaste presented sorting best practices and recovery that takes place for each waste stream. A recording is available on our website.
</t>
    </r>
  </si>
  <si>
    <t>Date</t>
  </si>
  <si>
    <t>Category</t>
  </si>
  <si>
    <t>Notes</t>
  </si>
  <si>
    <t>Blocked Count</t>
  </si>
  <si>
    <t>Branches long/wide Count</t>
  </si>
  <si>
    <t>Cardboard too large Count</t>
  </si>
  <si>
    <t>Contaminated - garbage Count</t>
  </si>
  <si>
    <t>Contaminated - recycle Count</t>
  </si>
  <si>
    <t>Contaminated - yardwaste Count</t>
  </si>
  <si>
    <t>Extras not scheduled Count</t>
  </si>
  <si>
    <t>Gate Issue - closed, locked, code invalid Count</t>
  </si>
  <si>
    <t>No construction debris (rock, dirt, concrete) Count</t>
  </si>
  <si>
    <t>Overfilled - garbage Count</t>
  </si>
  <si>
    <t>Overfilled - recycle Count</t>
  </si>
  <si>
    <t>Overfilled - yardwaste Count</t>
  </si>
  <si>
    <t>Skipped Count</t>
  </si>
  <si>
    <t>Too heavy - yardwaste Count</t>
  </si>
  <si>
    <t>Grand Count</t>
  </si>
  <si>
    <t xml:space="preserve">
Fiber markets continue to enforce strict quality standards, which has increased demand for GreenWaste commodities due to the very high quality of our finished processed bales. Many countries place limits on the tonnage of materials they will import, and place preference on high-yielding commodities like those that GreenWaste produces. 
While demand for fiber remains strong, pricing is softening due to brokers offering less money in order to move the material quickly. 
There continues to be congestion at the Port of Oakland, but GreenWaste has not been hampered by this issue and has continues to move fiber through its broad broker network.  GreenWaste is also working to securing another domestic mill for fiber, with the first load scheduled to be shipped in mid-October. </t>
  </si>
  <si>
    <t>October 15, 2021
Carl Cahill
26379 Fremont Road
Los Altos Hills, CA  94022
Dear Mr. Cahill,
Herein you will find the Quarterly Report for July-September 2021, as required by the Franchise Agreement Between the Town of Los Altos Hills and GreenWaste Recovery, Inc. for Collection and Processing of Mixed Compostables, Recyclable Materials and Yard Trimmings
The sections of the report are detailed on the following tabs as follows:
1. Quarterly Summary
2. Sale of Recyclable Materials
3. Contaminants	
4. Problems Encountered
5. Public Education Activities
6. Telephone Log
7. New Service Recipients
8. Missed Pickups 
Please advise if you have any questions regarding this report.
Sincerely,
Katelyn Lewis
Director of Sustainability and Strategy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</si>
</sst>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9" x14ac:knownFonts="1">
    <font>
      <sz val="11"/>
      <color theme="1"/>
      <name val="Calibri"/>
      <family val="2"/>
      <scheme val="minor"/>
    </font>
    <font>
      <b/>
      <sz val="11"/>
      <color theme="1"/>
      <name val="Calibri"/>
      <family val="2"/>
      <scheme val="minor"/>
    </font>
    <font>
      <sz val="10"/>
      <color indexed="8"/>
      <name val="Arial"/>
      <family val="2"/>
    </font>
    <font>
      <i/>
      <sz val="9"/>
      <color theme="1"/>
      <name val="Calibri"/>
      <family val="2"/>
      <scheme val="minor"/>
    </font>
    <font>
      <sz val="11"/>
      <color theme="1"/>
      <name val="Calibri"/>
      <family val="2"/>
      <scheme val="minor"/>
    </font>
    <font>
      <i/>
      <sz val="8"/>
      <color theme="1"/>
      <name val="Calibri"/>
      <family val="2"/>
      <scheme val="minor"/>
    </font>
    <font>
      <sz val="9"/>
      <color indexed="8"/>
      <name val="Arial"/>
      <family val="2"/>
    </font>
    <font>
      <b/>
      <sz val="9"/>
      <color theme="1"/>
      <name val="Calibri"/>
      <family val="2"/>
      <scheme val="minor"/>
    </font>
    <font>
      <b/>
      <sz val="9"/>
      <color indexed="8"/>
      <name val="Arial"/>
      <family val="2"/>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26">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thin">
        <color indexed="64"/>
      </right>
      <top/>
      <bottom/>
      <diagonal/>
    </border>
    <border>
      <left style="thin">
        <color indexed="64"/>
      </left>
      <right/>
      <top/>
      <bottom/>
      <diagonal/>
    </border>
    <border>
      <left/>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s>
  <cellStyleXfs count="4">
    <xf numFmtId="0" fontId="0" fillId="0" borderId="0"/>
    <xf numFmtId="0" fontId="2" fillId="0" borderId="0">
      <alignment vertical="top"/>
    </xf>
    <xf numFmtId="43" fontId="4" fillId="0" borderId="0" applyFont="0" applyFill="0" applyBorder="0" applyAlignment="0" applyProtection="0"/>
    <xf numFmtId="9" fontId="4" fillId="0" borderId="0" applyFont="0" applyFill="0" applyBorder="0" applyAlignment="0" applyProtection="0"/>
  </cellStyleXfs>
  <cellXfs count="99">
    <xf numFmtId="0" fontId="0" fillId="0" borderId="0" xfId="0"/>
    <xf numFmtId="49" fontId="0" fillId="0" borderId="0" xfId="0" applyNumberFormat="1" applyAlignment="1">
      <alignment horizontal="left" vertical="top" wrapText="1"/>
    </xf>
    <xf numFmtId="49" fontId="0" fillId="0" borderId="0" xfId="0" applyNumberFormat="1" applyAlignment="1">
      <alignment vertical="top" wrapText="1"/>
    </xf>
    <xf numFmtId="49" fontId="1" fillId="0" borderId="0" xfId="0" applyNumberFormat="1" applyFont="1" applyAlignment="1">
      <alignment horizontal="left" vertical="top" wrapText="1"/>
    </xf>
    <xf numFmtId="49" fontId="0" fillId="2" borderId="0" xfId="0" applyNumberFormat="1" applyFill="1" applyAlignment="1">
      <alignment vertical="top" wrapText="1"/>
    </xf>
    <xf numFmtId="49" fontId="0" fillId="0" borderId="0" xfId="0" applyNumberFormat="1" applyAlignment="1">
      <alignment horizontal="left" vertical="top" wrapText="1"/>
    </xf>
    <xf numFmtId="4" fontId="2" fillId="0" borderId="4" xfId="1" applyNumberFormat="1" applyBorder="1">
      <alignment vertical="top"/>
    </xf>
    <xf numFmtId="10" fontId="0" fillId="0" borderId="4" xfId="2" applyNumberFormat="1" applyFont="1" applyBorder="1"/>
    <xf numFmtId="43" fontId="0" fillId="0" borderId="4" xfId="2" applyFont="1" applyBorder="1"/>
    <xf numFmtId="43" fontId="0" fillId="0" borderId="5" xfId="2" applyFont="1" applyBorder="1"/>
    <xf numFmtId="4" fontId="2" fillId="0" borderId="6" xfId="1" applyNumberFormat="1" applyBorder="1">
      <alignment vertical="top"/>
    </xf>
    <xf numFmtId="0" fontId="0" fillId="0" borderId="6" xfId="0" applyBorder="1"/>
    <xf numFmtId="43" fontId="0" fillId="0" borderId="6" xfId="2" applyFont="1" applyBorder="1"/>
    <xf numFmtId="43" fontId="0" fillId="0" borderId="7" xfId="2" applyFont="1" applyBorder="1"/>
    <xf numFmtId="0" fontId="1" fillId="0" borderId="0" xfId="0" applyFont="1" applyAlignment="1">
      <alignment horizontal="right"/>
    </xf>
    <xf numFmtId="10" fontId="0" fillId="0" borderId="0" xfId="3" applyNumberFormat="1" applyFont="1"/>
    <xf numFmtId="0" fontId="1" fillId="0" borderId="0" xfId="0" applyFont="1"/>
    <xf numFmtId="0" fontId="6" fillId="0" borderId="2" xfId="1" applyFont="1" applyBorder="1">
      <alignment vertical="top"/>
    </xf>
    <xf numFmtId="0" fontId="7" fillId="3" borderId="2" xfId="0" applyFont="1" applyFill="1" applyBorder="1"/>
    <xf numFmtId="0" fontId="7" fillId="3" borderId="3" xfId="0" applyFont="1" applyFill="1" applyBorder="1"/>
    <xf numFmtId="10" fontId="0" fillId="0" borderId="0" xfId="0" applyNumberFormat="1" applyAlignment="1">
      <alignment vertical="top" wrapText="1"/>
    </xf>
    <xf numFmtId="2" fontId="0" fillId="0" borderId="0" xfId="0" applyNumberFormat="1" applyAlignment="1">
      <alignment vertical="top" wrapText="1"/>
    </xf>
    <xf numFmtId="0" fontId="8" fillId="0" borderId="2" xfId="1" applyFont="1" applyBorder="1">
      <alignment vertical="top"/>
    </xf>
    <xf numFmtId="0" fontId="1" fillId="0" borderId="2" xfId="0" applyFont="1" applyBorder="1"/>
    <xf numFmtId="14" fontId="0" fillId="0" borderId="0" xfId="0" applyNumberFormat="1"/>
    <xf numFmtId="0" fontId="0" fillId="0" borderId="0" xfId="0" applyAlignment="1">
      <alignment wrapText="1"/>
    </xf>
    <xf numFmtId="0" fontId="3" fillId="0" borderId="0" xfId="0" applyFont="1" applyAlignment="1">
      <alignment vertical="center"/>
    </xf>
    <xf numFmtId="0" fontId="0" fillId="0" borderId="0" xfId="0" applyAlignment="1">
      <alignment vertical="top"/>
    </xf>
    <xf numFmtId="14" fontId="0" fillId="0" borderId="0" xfId="0" applyNumberFormat="1" applyAlignment="1">
      <alignment vertical="top"/>
    </xf>
    <xf numFmtId="0" fontId="0" fillId="0" borderId="0" xfId="0" applyAlignment="1">
      <alignment vertical="top" wrapText="1"/>
    </xf>
    <xf numFmtId="10" fontId="0" fillId="0" borderId="0" xfId="0" applyNumberFormat="1" applyAlignment="1">
      <alignment horizontal="left" vertical="top" wrapText="1"/>
    </xf>
    <xf numFmtId="49" fontId="0" fillId="0" borderId="0" xfId="0" applyNumberFormat="1" applyAlignment="1">
      <alignment horizontal="left" vertical="top" wrapText="1"/>
    </xf>
    <xf numFmtId="0" fontId="2" fillId="0" borderId="8" xfId="1" applyBorder="1" applyAlignment="1">
      <alignment horizontal="left" vertical="top" wrapText="1"/>
    </xf>
    <xf numFmtId="0" fontId="2" fillId="0" borderId="0" xfId="1" applyBorder="1" applyAlignment="1">
      <alignment horizontal="left" vertical="top" wrapText="1"/>
    </xf>
    <xf numFmtId="49" fontId="0" fillId="0" borderId="0" xfId="0" applyNumberFormat="1" applyFont="1" applyAlignment="1">
      <alignment horizontal="left" vertical="top" wrapText="1"/>
    </xf>
    <xf numFmtId="0" fontId="0" fillId="0" borderId="0" xfId="0" applyFont="1" applyAlignment="1">
      <alignment vertical="center"/>
    </xf>
    <xf numFmtId="49" fontId="0" fillId="0" borderId="0" xfId="0" applyNumberFormat="1" applyFont="1" applyAlignment="1">
      <alignment vertical="top" wrapText="1"/>
    </xf>
    <xf numFmtId="10" fontId="0" fillId="0" borderId="4" xfId="2" applyNumberFormat="1" applyFont="1" applyFill="1" applyBorder="1"/>
    <xf numFmtId="49" fontId="0" fillId="0" borderId="0" xfId="0" applyNumberFormat="1" applyFont="1" applyAlignment="1">
      <alignment horizontal="left" vertical="top"/>
    </xf>
    <xf numFmtId="49" fontId="0" fillId="0" borderId="0" xfId="0" applyNumberFormat="1" applyAlignment="1">
      <alignment horizontal="left" vertical="top"/>
    </xf>
    <xf numFmtId="49" fontId="0" fillId="0" borderId="14" xfId="0" applyNumberFormat="1" applyBorder="1" applyAlignment="1">
      <alignment vertical="top" wrapText="1"/>
    </xf>
    <xf numFmtId="10" fontId="0" fillId="0" borderId="14" xfId="0" applyNumberFormat="1" applyBorder="1" applyAlignment="1">
      <alignment vertical="top" wrapText="1"/>
    </xf>
    <xf numFmtId="43" fontId="0" fillId="0" borderId="14" xfId="0" applyNumberFormat="1" applyBorder="1" applyAlignment="1">
      <alignment vertical="top" wrapText="1"/>
    </xf>
    <xf numFmtId="49" fontId="0" fillId="0" borderId="15" xfId="0" applyNumberFormat="1" applyBorder="1" applyAlignment="1">
      <alignment vertical="top" wrapText="1"/>
    </xf>
    <xf numFmtId="0" fontId="5" fillId="0" borderId="0" xfId="0" applyFont="1" applyAlignment="1">
      <alignment vertical="center" wrapText="1"/>
    </xf>
    <xf numFmtId="0" fontId="3" fillId="0" borderId="0" xfId="0" applyFont="1" applyAlignment="1">
      <alignment vertical="center" wrapText="1"/>
    </xf>
    <xf numFmtId="49" fontId="1" fillId="0" borderId="0" xfId="0" applyNumberFormat="1" applyFont="1" applyAlignment="1">
      <alignment vertical="top" wrapText="1"/>
    </xf>
    <xf numFmtId="0" fontId="0" fillId="0" borderId="0" xfId="0" applyAlignment="1"/>
    <xf numFmtId="0" fontId="3" fillId="0" borderId="0" xfId="0" applyFont="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center" vertical="center" wrapText="1"/>
    </xf>
    <xf numFmtId="0" fontId="0" fillId="0" borderId="4" xfId="0" applyFont="1" applyBorder="1"/>
    <xf numFmtId="0" fontId="0" fillId="0" borderId="6" xfId="0" applyFont="1" applyBorder="1"/>
    <xf numFmtId="0" fontId="0" fillId="0" borderId="0" xfId="0" applyNumberFormat="1" applyAlignment="1">
      <alignment horizontal="left" vertical="top" wrapText="1"/>
    </xf>
    <xf numFmtId="49" fontId="0" fillId="0" borderId="0" xfId="0" applyNumberFormat="1" applyAlignment="1">
      <alignment vertical="top"/>
    </xf>
    <xf numFmtId="10" fontId="0" fillId="0" borderId="4" xfId="0" applyNumberFormat="1" applyFont="1" applyBorder="1"/>
    <xf numFmtId="2" fontId="0" fillId="0" borderId="4" xfId="0" applyNumberFormat="1" applyFont="1" applyBorder="1"/>
    <xf numFmtId="2" fontId="0" fillId="0" borderId="5" xfId="0" applyNumberFormat="1" applyFont="1" applyBorder="1"/>
    <xf numFmtId="0" fontId="0" fillId="0" borderId="7" xfId="0" applyFont="1" applyBorder="1"/>
    <xf numFmtId="0" fontId="1" fillId="0" borderId="0" xfId="0" applyNumberFormat="1" applyFont="1"/>
    <xf numFmtId="14" fontId="1" fillId="0" borderId="0" xfId="0" applyNumberFormat="1" applyFont="1"/>
    <xf numFmtId="0" fontId="0" fillId="0" borderId="0" xfId="0" applyAlignment="1">
      <alignment horizontal="center" vertical="top"/>
    </xf>
    <xf numFmtId="49" fontId="0" fillId="0" borderId="0" xfId="0" applyNumberFormat="1" applyAlignment="1">
      <alignment horizontal="left" vertical="top" wrapText="1"/>
    </xf>
    <xf numFmtId="0" fontId="1" fillId="0" borderId="0" xfId="0" applyFont="1" applyAlignment="1">
      <alignment horizontal="left"/>
    </xf>
    <xf numFmtId="0" fontId="0" fillId="0" borderId="19" xfId="0" applyFont="1" applyBorder="1" applyAlignment="1">
      <alignment horizontal="left"/>
    </xf>
    <xf numFmtId="0" fontId="0" fillId="0" borderId="20" xfId="0" applyFont="1" applyBorder="1" applyAlignment="1">
      <alignment horizontal="left"/>
    </xf>
    <xf numFmtId="0" fontId="0" fillId="0" borderId="21" xfId="0" applyFont="1" applyBorder="1" applyAlignment="1">
      <alignment horizontal="left"/>
    </xf>
    <xf numFmtId="0" fontId="0" fillId="0" borderId="22" xfId="0" applyFont="1" applyBorder="1" applyAlignment="1">
      <alignment horizontal="left"/>
    </xf>
    <xf numFmtId="0" fontId="0" fillId="0" borderId="25" xfId="0" applyFont="1" applyBorder="1" applyAlignment="1">
      <alignment horizontal="left"/>
    </xf>
    <xf numFmtId="0" fontId="0" fillId="0" borderId="23" xfId="0" applyFont="1" applyBorder="1" applyAlignment="1">
      <alignment horizontal="left"/>
    </xf>
    <xf numFmtId="0" fontId="2" fillId="0" borderId="24" xfId="1" applyBorder="1" applyAlignment="1">
      <alignment horizontal="center" vertical="top"/>
    </xf>
    <xf numFmtId="0" fontId="2" fillId="0" borderId="20" xfId="1" applyBorder="1" applyAlignment="1">
      <alignment horizontal="center" vertical="top"/>
    </xf>
    <xf numFmtId="0" fontId="2" fillId="0" borderId="21" xfId="1" applyBorder="1" applyAlignment="1">
      <alignment horizontal="center" vertical="top"/>
    </xf>
    <xf numFmtId="0" fontId="2" fillId="0" borderId="15" xfId="1" applyBorder="1" applyAlignment="1">
      <alignment horizontal="left" vertical="top"/>
    </xf>
    <xf numFmtId="0" fontId="2" fillId="0" borderId="14" xfId="1" applyBorder="1" applyAlignment="1">
      <alignment horizontal="left" vertical="top"/>
    </xf>
    <xf numFmtId="0" fontId="2" fillId="0" borderId="8" xfId="1" applyBorder="1" applyAlignment="1">
      <alignment horizontal="left" vertical="top" wrapText="1"/>
    </xf>
    <xf numFmtId="0" fontId="2" fillId="0" borderId="0" xfId="1" applyBorder="1" applyAlignment="1">
      <alignment horizontal="left" vertical="top" wrapText="1"/>
    </xf>
    <xf numFmtId="0" fontId="2" fillId="0" borderId="9" xfId="1" applyBorder="1" applyAlignment="1">
      <alignment horizontal="left" vertical="top" wrapText="1"/>
    </xf>
    <xf numFmtId="49" fontId="1" fillId="2" borderId="0" xfId="0" applyNumberFormat="1" applyFont="1" applyFill="1" applyAlignment="1">
      <alignment horizontal="left" vertical="top" wrapText="1"/>
    </xf>
    <xf numFmtId="0" fontId="5" fillId="0" borderId="0" xfId="0" applyFont="1" applyAlignment="1">
      <alignment horizontal="left" vertical="top" wrapText="1"/>
    </xf>
    <xf numFmtId="0" fontId="5" fillId="0" borderId="0" xfId="0" applyFont="1" applyAlignment="1">
      <alignment horizontal="left" vertical="top"/>
    </xf>
    <xf numFmtId="0" fontId="8" fillId="0" borderId="1" xfId="1" applyFont="1" applyBorder="1" applyAlignment="1">
      <alignment horizontal="left" vertical="top"/>
    </xf>
    <xf numFmtId="0" fontId="8" fillId="0" borderId="11" xfId="1" applyFont="1" applyBorder="1" applyAlignment="1">
      <alignment horizontal="left" vertical="top"/>
    </xf>
    <xf numFmtId="0" fontId="2" fillId="0" borderId="13" xfId="1" applyBorder="1" applyAlignment="1">
      <alignment horizontal="left" vertical="top"/>
    </xf>
    <xf numFmtId="0" fontId="8" fillId="0" borderId="12" xfId="1" applyFont="1" applyBorder="1" applyAlignment="1">
      <alignment horizontal="center" vertical="top"/>
    </xf>
    <xf numFmtId="0" fontId="8" fillId="0" borderId="11" xfId="1" applyFont="1" applyBorder="1" applyAlignment="1">
      <alignment horizontal="center" vertical="top"/>
    </xf>
    <xf numFmtId="0" fontId="1" fillId="0" borderId="16" xfId="0" applyFont="1" applyBorder="1" applyAlignment="1">
      <alignment horizontal="center"/>
    </xf>
    <xf numFmtId="0" fontId="1" fillId="0" borderId="17" xfId="0" applyFont="1" applyBorder="1" applyAlignment="1">
      <alignment horizontal="center"/>
    </xf>
    <xf numFmtId="0" fontId="1" fillId="0" borderId="18" xfId="0" applyFont="1" applyBorder="1" applyAlignment="1">
      <alignment horizontal="center"/>
    </xf>
    <xf numFmtId="0" fontId="3" fillId="0" borderId="0" xfId="0" applyFont="1" applyAlignment="1">
      <alignment horizontal="left" vertical="center" wrapText="1"/>
    </xf>
    <xf numFmtId="0" fontId="3" fillId="0" borderId="0" xfId="0" applyFont="1" applyAlignment="1">
      <alignment horizontal="left" vertical="center"/>
    </xf>
    <xf numFmtId="0" fontId="2" fillId="0" borderId="10" xfId="1" applyBorder="1" applyAlignment="1">
      <alignment horizontal="left" vertical="top"/>
    </xf>
    <xf numFmtId="0" fontId="2" fillId="0" borderId="0" xfId="1" applyBorder="1" applyAlignment="1">
      <alignment horizontal="left" vertical="top"/>
    </xf>
    <xf numFmtId="0" fontId="6" fillId="0" borderId="12" xfId="1" applyFont="1" applyBorder="1" applyAlignment="1">
      <alignment horizontal="center" vertical="top"/>
    </xf>
    <xf numFmtId="0" fontId="6" fillId="0" borderId="11" xfId="1" applyFont="1" applyBorder="1" applyAlignment="1">
      <alignment horizontal="center" vertical="top"/>
    </xf>
    <xf numFmtId="0" fontId="5" fillId="0" borderId="0" xfId="0" applyFont="1" applyAlignment="1">
      <alignment horizontal="left" vertical="center" wrapText="1"/>
    </xf>
    <xf numFmtId="0" fontId="5"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center" vertical="center" wrapText="1"/>
    </xf>
  </cellXfs>
  <cellStyles count="4">
    <cellStyle name="Comma" xfId="2" builtinId="3"/>
    <cellStyle name="Normal" xfId="0" builtinId="0"/>
    <cellStyle name="Normal 2" xfId="1" xr:uid="{7A9A084C-2280-419C-8E33-EDFE6FCE97E0}"/>
    <cellStyle name="Percent" xfId="3" builtinId="5"/>
  </cellStyles>
  <dxfs count="0"/>
  <tableStyles count="0" defaultTableStyle="TableStyleMedium2" defaultPivotStyle="PivotStyleLight16"/>
  <colors>
    <mruColors>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6</xdr:col>
      <xdr:colOff>395023</xdr:colOff>
      <xdr:row>0</xdr:row>
      <xdr:rowOff>153619</xdr:rowOff>
    </xdr:from>
    <xdr:to>
      <xdr:col>8</xdr:col>
      <xdr:colOff>299926</xdr:colOff>
      <xdr:row>4</xdr:row>
      <xdr:rowOff>160934</xdr:rowOff>
    </xdr:to>
    <xdr:pic>
      <xdr:nvPicPr>
        <xdr:cNvPr id="2" name="Picture 1">
          <a:extLst>
            <a:ext uri="{FF2B5EF4-FFF2-40B4-BE49-F238E27FC236}">
              <a16:creationId xmlns:a16="http://schemas.microsoft.com/office/drawing/2014/main" id="{5705D671-B318-492B-BA99-C00397F9D9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3711" y="153619"/>
          <a:ext cx="1192378" cy="738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380393</xdr:colOff>
      <xdr:row>0</xdr:row>
      <xdr:rowOff>58522</xdr:rowOff>
    </xdr:from>
    <xdr:to>
      <xdr:col>3</xdr:col>
      <xdr:colOff>285296</xdr:colOff>
      <xdr:row>4</xdr:row>
      <xdr:rowOff>65837</xdr:rowOff>
    </xdr:to>
    <xdr:pic>
      <xdr:nvPicPr>
        <xdr:cNvPr id="2" name="Picture 1">
          <a:extLst>
            <a:ext uri="{FF2B5EF4-FFF2-40B4-BE49-F238E27FC236}">
              <a16:creationId xmlns:a16="http://schemas.microsoft.com/office/drawing/2014/main" id="{8A282366-031B-4EAF-B3DF-5B7946DA9A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4207" y="58522"/>
          <a:ext cx="1192379" cy="738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380393</xdr:colOff>
      <xdr:row>0</xdr:row>
      <xdr:rowOff>58522</xdr:rowOff>
    </xdr:from>
    <xdr:to>
      <xdr:col>3</xdr:col>
      <xdr:colOff>285296</xdr:colOff>
      <xdr:row>4</xdr:row>
      <xdr:rowOff>65837</xdr:rowOff>
    </xdr:to>
    <xdr:pic>
      <xdr:nvPicPr>
        <xdr:cNvPr id="2" name="Picture 1">
          <a:extLst>
            <a:ext uri="{FF2B5EF4-FFF2-40B4-BE49-F238E27FC236}">
              <a16:creationId xmlns:a16="http://schemas.microsoft.com/office/drawing/2014/main" id="{FEBC581E-FFEC-434B-8A07-E1468296D9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4207" y="58522"/>
          <a:ext cx="1170433" cy="738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380393</xdr:colOff>
      <xdr:row>0</xdr:row>
      <xdr:rowOff>58522</xdr:rowOff>
    </xdr:from>
    <xdr:to>
      <xdr:col>3</xdr:col>
      <xdr:colOff>285296</xdr:colOff>
      <xdr:row>4</xdr:row>
      <xdr:rowOff>65837</xdr:rowOff>
    </xdr:to>
    <xdr:pic>
      <xdr:nvPicPr>
        <xdr:cNvPr id="2" name="Picture 1">
          <a:extLst>
            <a:ext uri="{FF2B5EF4-FFF2-40B4-BE49-F238E27FC236}">
              <a16:creationId xmlns:a16="http://schemas.microsoft.com/office/drawing/2014/main" id="{1202DB22-5E0A-463E-9DDC-724F5B9287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4207" y="58522"/>
          <a:ext cx="1170433" cy="738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219076</xdr:colOff>
      <xdr:row>0</xdr:row>
      <xdr:rowOff>76201</xdr:rowOff>
    </xdr:from>
    <xdr:to>
      <xdr:col>3</xdr:col>
      <xdr:colOff>7316</xdr:colOff>
      <xdr:row>4</xdr:row>
      <xdr:rowOff>7427</xdr:rowOff>
    </xdr:to>
    <xdr:pic>
      <xdr:nvPicPr>
        <xdr:cNvPr id="2" name="Picture 1">
          <a:extLst>
            <a:ext uri="{FF2B5EF4-FFF2-40B4-BE49-F238E27FC236}">
              <a16:creationId xmlns:a16="http://schemas.microsoft.com/office/drawing/2014/main" id="{28A21100-4014-42A7-B525-CBC4C9588B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2890" y="76201"/>
          <a:ext cx="1587780" cy="662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333375</xdr:colOff>
      <xdr:row>0</xdr:row>
      <xdr:rowOff>66675</xdr:rowOff>
    </xdr:from>
    <xdr:to>
      <xdr:col>2</xdr:col>
      <xdr:colOff>720878</xdr:colOff>
      <xdr:row>4</xdr:row>
      <xdr:rowOff>73990</xdr:rowOff>
    </xdr:to>
    <xdr:pic>
      <xdr:nvPicPr>
        <xdr:cNvPr id="2" name="Picture 1">
          <a:extLst>
            <a:ext uri="{FF2B5EF4-FFF2-40B4-BE49-F238E27FC236}">
              <a16:creationId xmlns:a16="http://schemas.microsoft.com/office/drawing/2014/main" id="{06570412-7D7C-4B3D-870E-72CEA886AC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0" y="66675"/>
          <a:ext cx="1101878" cy="731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38100</xdr:colOff>
      <xdr:row>0</xdr:row>
      <xdr:rowOff>9525</xdr:rowOff>
    </xdr:from>
    <xdr:to>
      <xdr:col>2</xdr:col>
      <xdr:colOff>552603</xdr:colOff>
      <xdr:row>4</xdr:row>
      <xdr:rowOff>20015</xdr:rowOff>
    </xdr:to>
    <xdr:pic>
      <xdr:nvPicPr>
        <xdr:cNvPr id="2" name="Picture 1">
          <a:extLst>
            <a:ext uri="{FF2B5EF4-FFF2-40B4-BE49-F238E27FC236}">
              <a16:creationId xmlns:a16="http://schemas.microsoft.com/office/drawing/2014/main" id="{353D4773-C96C-46EF-8F65-8C1403D5E8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9525"/>
          <a:ext cx="1105053" cy="734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CE2BBE-BFC9-431A-B177-4CB04DC69A07}">
  <dimension ref="B1:N50"/>
  <sheetViews>
    <sheetView workbookViewId="0">
      <selection activeCell="B6" sqref="B6:N50"/>
    </sheetView>
  </sheetViews>
  <sheetFormatPr defaultRowHeight="14.4" x14ac:dyDescent="0.3"/>
  <cols>
    <col min="1" max="1" width="4.69921875" customWidth="1"/>
  </cols>
  <sheetData>
    <row r="1" spans="2:14" x14ac:dyDescent="0.3">
      <c r="B1" s="61"/>
      <c r="C1" s="61"/>
      <c r="D1" s="61"/>
      <c r="E1" s="61"/>
      <c r="F1" s="61"/>
      <c r="G1" s="61"/>
      <c r="H1" s="61"/>
      <c r="I1" s="61"/>
      <c r="J1" s="61"/>
      <c r="K1" s="61"/>
      <c r="L1" s="61"/>
      <c r="M1" s="61"/>
      <c r="N1" s="61"/>
    </row>
    <row r="2" spans="2:14" x14ac:dyDescent="0.3">
      <c r="B2" s="61"/>
      <c r="C2" s="61"/>
      <c r="D2" s="61"/>
      <c r="E2" s="61"/>
      <c r="F2" s="61"/>
      <c r="G2" s="61"/>
      <c r="H2" s="61"/>
      <c r="I2" s="61"/>
      <c r="J2" s="61"/>
      <c r="K2" s="61"/>
      <c r="L2" s="61"/>
      <c r="M2" s="61"/>
      <c r="N2" s="61"/>
    </row>
    <row r="3" spans="2:14" x14ac:dyDescent="0.3">
      <c r="B3" s="61"/>
      <c r="C3" s="61"/>
      <c r="D3" s="61"/>
      <c r="E3" s="61"/>
      <c r="F3" s="61"/>
      <c r="G3" s="61"/>
      <c r="H3" s="61"/>
      <c r="I3" s="61"/>
      <c r="J3" s="61"/>
      <c r="K3" s="61"/>
      <c r="L3" s="61"/>
      <c r="M3" s="61"/>
      <c r="N3" s="61"/>
    </row>
    <row r="4" spans="2:14" x14ac:dyDescent="0.3">
      <c r="B4" s="61"/>
      <c r="C4" s="61"/>
      <c r="D4" s="61"/>
      <c r="E4" s="61"/>
      <c r="F4" s="61"/>
      <c r="G4" s="61"/>
      <c r="H4" s="61"/>
      <c r="I4" s="61"/>
      <c r="J4" s="61"/>
      <c r="K4" s="61"/>
      <c r="L4" s="61"/>
      <c r="M4" s="61"/>
      <c r="N4" s="61"/>
    </row>
    <row r="5" spans="2:14" x14ac:dyDescent="0.3">
      <c r="B5" s="61"/>
      <c r="C5" s="61"/>
      <c r="D5" s="61"/>
      <c r="E5" s="61"/>
      <c r="F5" s="61"/>
      <c r="G5" s="61"/>
      <c r="H5" s="61"/>
      <c r="I5" s="61"/>
      <c r="J5" s="61"/>
      <c r="K5" s="61"/>
      <c r="L5" s="61"/>
      <c r="M5" s="61"/>
      <c r="N5" s="61"/>
    </row>
    <row r="6" spans="2:14" ht="14.4" customHeight="1" x14ac:dyDescent="0.3">
      <c r="B6" s="62" t="s">
        <v>1592</v>
      </c>
      <c r="C6" s="62"/>
      <c r="D6" s="62"/>
      <c r="E6" s="62"/>
      <c r="F6" s="62"/>
      <c r="G6" s="62"/>
      <c r="H6" s="62"/>
      <c r="I6" s="62"/>
      <c r="J6" s="62"/>
      <c r="K6" s="62"/>
      <c r="L6" s="62"/>
      <c r="M6" s="62"/>
      <c r="N6" s="62"/>
    </row>
    <row r="7" spans="2:14" x14ac:dyDescent="0.3">
      <c r="B7" s="62"/>
      <c r="C7" s="62"/>
      <c r="D7" s="62"/>
      <c r="E7" s="62"/>
      <c r="F7" s="62"/>
      <c r="G7" s="62"/>
      <c r="H7" s="62"/>
      <c r="I7" s="62"/>
      <c r="J7" s="62"/>
      <c r="K7" s="62"/>
      <c r="L7" s="62"/>
      <c r="M7" s="62"/>
      <c r="N7" s="62"/>
    </row>
    <row r="8" spans="2:14" x14ac:dyDescent="0.3">
      <c r="B8" s="62"/>
      <c r="C8" s="62"/>
      <c r="D8" s="62"/>
      <c r="E8" s="62"/>
      <c r="F8" s="62"/>
      <c r="G8" s="62"/>
      <c r="H8" s="62"/>
      <c r="I8" s="62"/>
      <c r="J8" s="62"/>
      <c r="K8" s="62"/>
      <c r="L8" s="62"/>
      <c r="M8" s="62"/>
      <c r="N8" s="62"/>
    </row>
    <row r="9" spans="2:14" x14ac:dyDescent="0.3">
      <c r="B9" s="62"/>
      <c r="C9" s="62"/>
      <c r="D9" s="62"/>
      <c r="E9" s="62"/>
      <c r="F9" s="62"/>
      <c r="G9" s="62"/>
      <c r="H9" s="62"/>
      <c r="I9" s="62"/>
      <c r="J9" s="62"/>
      <c r="K9" s="62"/>
      <c r="L9" s="62"/>
      <c r="M9" s="62"/>
      <c r="N9" s="62"/>
    </row>
    <row r="10" spans="2:14" x14ac:dyDescent="0.3">
      <c r="B10" s="62"/>
      <c r="C10" s="62"/>
      <c r="D10" s="62"/>
      <c r="E10" s="62"/>
      <c r="F10" s="62"/>
      <c r="G10" s="62"/>
      <c r="H10" s="62"/>
      <c r="I10" s="62"/>
      <c r="J10" s="62"/>
      <c r="K10" s="62"/>
      <c r="L10" s="62"/>
      <c r="M10" s="62"/>
      <c r="N10" s="62"/>
    </row>
    <row r="11" spans="2:14" x14ac:dyDescent="0.3">
      <c r="B11" s="62"/>
      <c r="C11" s="62"/>
      <c r="D11" s="62"/>
      <c r="E11" s="62"/>
      <c r="F11" s="62"/>
      <c r="G11" s="62"/>
      <c r="H11" s="62"/>
      <c r="I11" s="62"/>
      <c r="J11" s="62"/>
      <c r="K11" s="62"/>
      <c r="L11" s="62"/>
      <c r="M11" s="62"/>
      <c r="N11" s="62"/>
    </row>
    <row r="12" spans="2:14" x14ac:dyDescent="0.3">
      <c r="B12" s="62"/>
      <c r="C12" s="62"/>
      <c r="D12" s="62"/>
      <c r="E12" s="62"/>
      <c r="F12" s="62"/>
      <c r="G12" s="62"/>
      <c r="H12" s="62"/>
      <c r="I12" s="62"/>
      <c r="J12" s="62"/>
      <c r="K12" s="62"/>
      <c r="L12" s="62"/>
      <c r="M12" s="62"/>
      <c r="N12" s="62"/>
    </row>
    <row r="13" spans="2:14" x14ac:dyDescent="0.3">
      <c r="B13" s="62"/>
      <c r="C13" s="62"/>
      <c r="D13" s="62"/>
      <c r="E13" s="62"/>
      <c r="F13" s="62"/>
      <c r="G13" s="62"/>
      <c r="H13" s="62"/>
      <c r="I13" s="62"/>
      <c r="J13" s="62"/>
      <c r="K13" s="62"/>
      <c r="L13" s="62"/>
      <c r="M13" s="62"/>
      <c r="N13" s="62"/>
    </row>
    <row r="14" spans="2:14" x14ac:dyDescent="0.3">
      <c r="B14" s="62"/>
      <c r="C14" s="62"/>
      <c r="D14" s="62"/>
      <c r="E14" s="62"/>
      <c r="F14" s="62"/>
      <c r="G14" s="62"/>
      <c r="H14" s="62"/>
      <c r="I14" s="62"/>
      <c r="J14" s="62"/>
      <c r="K14" s="62"/>
      <c r="L14" s="62"/>
      <c r="M14" s="62"/>
      <c r="N14" s="62"/>
    </row>
    <row r="15" spans="2:14" x14ac:dyDescent="0.3">
      <c r="B15" s="62"/>
      <c r="C15" s="62"/>
      <c r="D15" s="62"/>
      <c r="E15" s="62"/>
      <c r="F15" s="62"/>
      <c r="G15" s="62"/>
      <c r="H15" s="62"/>
      <c r="I15" s="62"/>
      <c r="J15" s="62"/>
      <c r="K15" s="62"/>
      <c r="L15" s="62"/>
      <c r="M15" s="62"/>
      <c r="N15" s="62"/>
    </row>
    <row r="16" spans="2:14" x14ac:dyDescent="0.3">
      <c r="B16" s="62"/>
      <c r="C16" s="62"/>
      <c r="D16" s="62"/>
      <c r="E16" s="62"/>
      <c r="F16" s="62"/>
      <c r="G16" s="62"/>
      <c r="H16" s="62"/>
      <c r="I16" s="62"/>
      <c r="J16" s="62"/>
      <c r="K16" s="62"/>
      <c r="L16" s="62"/>
      <c r="M16" s="62"/>
      <c r="N16" s="62"/>
    </row>
    <row r="17" spans="2:14" x14ac:dyDescent="0.3">
      <c r="B17" s="62"/>
      <c r="C17" s="62"/>
      <c r="D17" s="62"/>
      <c r="E17" s="62"/>
      <c r="F17" s="62"/>
      <c r="G17" s="62"/>
      <c r="H17" s="62"/>
      <c r="I17" s="62"/>
      <c r="J17" s="62"/>
      <c r="K17" s="62"/>
      <c r="L17" s="62"/>
      <c r="M17" s="62"/>
      <c r="N17" s="62"/>
    </row>
    <row r="18" spans="2:14" x14ac:dyDescent="0.3">
      <c r="B18" s="62"/>
      <c r="C18" s="62"/>
      <c r="D18" s="62"/>
      <c r="E18" s="62"/>
      <c r="F18" s="62"/>
      <c r="G18" s="62"/>
      <c r="H18" s="62"/>
      <c r="I18" s="62"/>
      <c r="J18" s="62"/>
      <c r="K18" s="62"/>
      <c r="L18" s="62"/>
      <c r="M18" s="62"/>
      <c r="N18" s="62"/>
    </row>
    <row r="19" spans="2:14" x14ac:dyDescent="0.3">
      <c r="B19" s="62"/>
      <c r="C19" s="62"/>
      <c r="D19" s="62"/>
      <c r="E19" s="62"/>
      <c r="F19" s="62"/>
      <c r="G19" s="62"/>
      <c r="H19" s="62"/>
      <c r="I19" s="62"/>
      <c r="J19" s="62"/>
      <c r="K19" s="62"/>
      <c r="L19" s="62"/>
      <c r="M19" s="62"/>
      <c r="N19" s="62"/>
    </row>
    <row r="20" spans="2:14" x14ac:dyDescent="0.3">
      <c r="B20" s="62"/>
      <c r="C20" s="62"/>
      <c r="D20" s="62"/>
      <c r="E20" s="62"/>
      <c r="F20" s="62"/>
      <c r="G20" s="62"/>
      <c r="H20" s="62"/>
      <c r="I20" s="62"/>
      <c r="J20" s="62"/>
      <c r="K20" s="62"/>
      <c r="L20" s="62"/>
      <c r="M20" s="62"/>
      <c r="N20" s="62"/>
    </row>
    <row r="21" spans="2:14" x14ac:dyDescent="0.3">
      <c r="B21" s="62"/>
      <c r="C21" s="62"/>
      <c r="D21" s="62"/>
      <c r="E21" s="62"/>
      <c r="F21" s="62"/>
      <c r="G21" s="62"/>
      <c r="H21" s="62"/>
      <c r="I21" s="62"/>
      <c r="J21" s="62"/>
      <c r="K21" s="62"/>
      <c r="L21" s="62"/>
      <c r="M21" s="62"/>
      <c r="N21" s="62"/>
    </row>
    <row r="22" spans="2:14" x14ac:dyDescent="0.3">
      <c r="B22" s="62"/>
      <c r="C22" s="62"/>
      <c r="D22" s="62"/>
      <c r="E22" s="62"/>
      <c r="F22" s="62"/>
      <c r="G22" s="62"/>
      <c r="H22" s="62"/>
      <c r="I22" s="62"/>
      <c r="J22" s="62"/>
      <c r="K22" s="62"/>
      <c r="L22" s="62"/>
      <c r="M22" s="62"/>
      <c r="N22" s="62"/>
    </row>
    <row r="23" spans="2:14" x14ac:dyDescent="0.3">
      <c r="B23" s="62"/>
      <c r="C23" s="62"/>
      <c r="D23" s="62"/>
      <c r="E23" s="62"/>
      <c r="F23" s="62"/>
      <c r="G23" s="62"/>
      <c r="H23" s="62"/>
      <c r="I23" s="62"/>
      <c r="J23" s="62"/>
      <c r="K23" s="62"/>
      <c r="L23" s="62"/>
      <c r="M23" s="62"/>
      <c r="N23" s="62"/>
    </row>
    <row r="24" spans="2:14" x14ac:dyDescent="0.3">
      <c r="B24" s="62"/>
      <c r="C24" s="62"/>
      <c r="D24" s="62"/>
      <c r="E24" s="62"/>
      <c r="F24" s="62"/>
      <c r="G24" s="62"/>
      <c r="H24" s="62"/>
      <c r="I24" s="62"/>
      <c r="J24" s="62"/>
      <c r="K24" s="62"/>
      <c r="L24" s="62"/>
      <c r="M24" s="62"/>
      <c r="N24" s="62"/>
    </row>
    <row r="25" spans="2:14" x14ac:dyDescent="0.3">
      <c r="B25" s="62"/>
      <c r="C25" s="62"/>
      <c r="D25" s="62"/>
      <c r="E25" s="62"/>
      <c r="F25" s="62"/>
      <c r="G25" s="62"/>
      <c r="H25" s="62"/>
      <c r="I25" s="62"/>
      <c r="J25" s="62"/>
      <c r="K25" s="62"/>
      <c r="L25" s="62"/>
      <c r="M25" s="62"/>
      <c r="N25" s="62"/>
    </row>
    <row r="26" spans="2:14" x14ac:dyDescent="0.3">
      <c r="B26" s="62"/>
      <c r="C26" s="62"/>
      <c r="D26" s="62"/>
      <c r="E26" s="62"/>
      <c r="F26" s="62"/>
      <c r="G26" s="62"/>
      <c r="H26" s="62"/>
      <c r="I26" s="62"/>
      <c r="J26" s="62"/>
      <c r="K26" s="62"/>
      <c r="L26" s="62"/>
      <c r="M26" s="62"/>
      <c r="N26" s="62"/>
    </row>
    <row r="27" spans="2:14" x14ac:dyDescent="0.3">
      <c r="B27" s="62"/>
      <c r="C27" s="62"/>
      <c r="D27" s="62"/>
      <c r="E27" s="62"/>
      <c r="F27" s="62"/>
      <c r="G27" s="62"/>
      <c r="H27" s="62"/>
      <c r="I27" s="62"/>
      <c r="J27" s="62"/>
      <c r="K27" s="62"/>
      <c r="L27" s="62"/>
      <c r="M27" s="62"/>
      <c r="N27" s="62"/>
    </row>
    <row r="28" spans="2:14" x14ac:dyDescent="0.3">
      <c r="B28" s="62"/>
      <c r="C28" s="62"/>
      <c r="D28" s="62"/>
      <c r="E28" s="62"/>
      <c r="F28" s="62"/>
      <c r="G28" s="62"/>
      <c r="H28" s="62"/>
      <c r="I28" s="62"/>
      <c r="J28" s="62"/>
      <c r="K28" s="62"/>
      <c r="L28" s="62"/>
      <c r="M28" s="62"/>
      <c r="N28" s="62"/>
    </row>
    <row r="29" spans="2:14" x14ac:dyDescent="0.3">
      <c r="B29" s="62"/>
      <c r="C29" s="62"/>
      <c r="D29" s="62"/>
      <c r="E29" s="62"/>
      <c r="F29" s="62"/>
      <c r="G29" s="62"/>
      <c r="H29" s="62"/>
      <c r="I29" s="62"/>
      <c r="J29" s="62"/>
      <c r="K29" s="62"/>
      <c r="L29" s="62"/>
      <c r="M29" s="62"/>
      <c r="N29" s="62"/>
    </row>
    <row r="30" spans="2:14" x14ac:dyDescent="0.3">
      <c r="B30" s="62"/>
      <c r="C30" s="62"/>
      <c r="D30" s="62"/>
      <c r="E30" s="62"/>
      <c r="F30" s="62"/>
      <c r="G30" s="62"/>
      <c r="H30" s="62"/>
      <c r="I30" s="62"/>
      <c r="J30" s="62"/>
      <c r="K30" s="62"/>
      <c r="L30" s="62"/>
      <c r="M30" s="62"/>
      <c r="N30" s="62"/>
    </row>
    <row r="31" spans="2:14" x14ac:dyDescent="0.3">
      <c r="B31" s="62"/>
      <c r="C31" s="62"/>
      <c r="D31" s="62"/>
      <c r="E31" s="62"/>
      <c r="F31" s="62"/>
      <c r="G31" s="62"/>
      <c r="H31" s="62"/>
      <c r="I31" s="62"/>
      <c r="J31" s="62"/>
      <c r="K31" s="62"/>
      <c r="L31" s="62"/>
      <c r="M31" s="62"/>
      <c r="N31" s="62"/>
    </row>
    <row r="32" spans="2:14" x14ac:dyDescent="0.3">
      <c r="B32" s="62"/>
      <c r="C32" s="62"/>
      <c r="D32" s="62"/>
      <c r="E32" s="62"/>
      <c r="F32" s="62"/>
      <c r="G32" s="62"/>
      <c r="H32" s="62"/>
      <c r="I32" s="62"/>
      <c r="J32" s="62"/>
      <c r="K32" s="62"/>
      <c r="L32" s="62"/>
      <c r="M32" s="62"/>
      <c r="N32" s="62"/>
    </row>
    <row r="33" spans="2:14" x14ac:dyDescent="0.3">
      <c r="B33" s="62"/>
      <c r="C33" s="62"/>
      <c r="D33" s="62"/>
      <c r="E33" s="62"/>
      <c r="F33" s="62"/>
      <c r="G33" s="62"/>
      <c r="H33" s="62"/>
      <c r="I33" s="62"/>
      <c r="J33" s="62"/>
      <c r="K33" s="62"/>
      <c r="L33" s="62"/>
      <c r="M33" s="62"/>
      <c r="N33" s="62"/>
    </row>
    <row r="34" spans="2:14" x14ac:dyDescent="0.3">
      <c r="B34" s="62"/>
      <c r="C34" s="62"/>
      <c r="D34" s="62"/>
      <c r="E34" s="62"/>
      <c r="F34" s="62"/>
      <c r="G34" s="62"/>
      <c r="H34" s="62"/>
      <c r="I34" s="62"/>
      <c r="J34" s="62"/>
      <c r="K34" s="62"/>
      <c r="L34" s="62"/>
      <c r="M34" s="62"/>
      <c r="N34" s="62"/>
    </row>
    <row r="35" spans="2:14" x14ac:dyDescent="0.3">
      <c r="B35" s="62"/>
      <c r="C35" s="62"/>
      <c r="D35" s="62"/>
      <c r="E35" s="62"/>
      <c r="F35" s="62"/>
      <c r="G35" s="62"/>
      <c r="H35" s="62"/>
      <c r="I35" s="62"/>
      <c r="J35" s="62"/>
      <c r="K35" s="62"/>
      <c r="L35" s="62"/>
      <c r="M35" s="62"/>
      <c r="N35" s="62"/>
    </row>
    <row r="36" spans="2:14" x14ac:dyDescent="0.3">
      <c r="B36" s="62"/>
      <c r="C36" s="62"/>
      <c r="D36" s="62"/>
      <c r="E36" s="62"/>
      <c r="F36" s="62"/>
      <c r="G36" s="62"/>
      <c r="H36" s="62"/>
      <c r="I36" s="62"/>
      <c r="J36" s="62"/>
      <c r="K36" s="62"/>
      <c r="L36" s="62"/>
      <c r="M36" s="62"/>
      <c r="N36" s="62"/>
    </row>
    <row r="37" spans="2:14" x14ac:dyDescent="0.3">
      <c r="B37" s="62"/>
      <c r="C37" s="62"/>
      <c r="D37" s="62"/>
      <c r="E37" s="62"/>
      <c r="F37" s="62"/>
      <c r="G37" s="62"/>
      <c r="H37" s="62"/>
      <c r="I37" s="62"/>
      <c r="J37" s="62"/>
      <c r="K37" s="62"/>
      <c r="L37" s="62"/>
      <c r="M37" s="62"/>
      <c r="N37" s="62"/>
    </row>
    <row r="38" spans="2:14" x14ac:dyDescent="0.3">
      <c r="B38" s="62"/>
      <c r="C38" s="62"/>
      <c r="D38" s="62"/>
      <c r="E38" s="62"/>
      <c r="F38" s="62"/>
      <c r="G38" s="62"/>
      <c r="H38" s="62"/>
      <c r="I38" s="62"/>
      <c r="J38" s="62"/>
      <c r="K38" s="62"/>
      <c r="L38" s="62"/>
      <c r="M38" s="62"/>
      <c r="N38" s="62"/>
    </row>
    <row r="39" spans="2:14" x14ac:dyDescent="0.3">
      <c r="B39" s="62"/>
      <c r="C39" s="62"/>
      <c r="D39" s="62"/>
      <c r="E39" s="62"/>
      <c r="F39" s="62"/>
      <c r="G39" s="62"/>
      <c r="H39" s="62"/>
      <c r="I39" s="62"/>
      <c r="J39" s="62"/>
      <c r="K39" s="62"/>
      <c r="L39" s="62"/>
      <c r="M39" s="62"/>
      <c r="N39" s="62"/>
    </row>
    <row r="40" spans="2:14" x14ac:dyDescent="0.3">
      <c r="B40" s="62"/>
      <c r="C40" s="62"/>
      <c r="D40" s="62"/>
      <c r="E40" s="62"/>
      <c r="F40" s="62"/>
      <c r="G40" s="62"/>
      <c r="H40" s="62"/>
      <c r="I40" s="62"/>
      <c r="J40" s="62"/>
      <c r="K40" s="62"/>
      <c r="L40" s="62"/>
      <c r="M40" s="62"/>
      <c r="N40" s="62"/>
    </row>
    <row r="41" spans="2:14" x14ac:dyDescent="0.3">
      <c r="B41" s="62"/>
      <c r="C41" s="62"/>
      <c r="D41" s="62"/>
      <c r="E41" s="62"/>
      <c r="F41" s="62"/>
      <c r="G41" s="62"/>
      <c r="H41" s="62"/>
      <c r="I41" s="62"/>
      <c r="J41" s="62"/>
      <c r="K41" s="62"/>
      <c r="L41" s="62"/>
      <c r="M41" s="62"/>
      <c r="N41" s="62"/>
    </row>
    <row r="42" spans="2:14" x14ac:dyDescent="0.3">
      <c r="B42" s="62"/>
      <c r="C42" s="62"/>
      <c r="D42" s="62"/>
      <c r="E42" s="62"/>
      <c r="F42" s="62"/>
      <c r="G42" s="62"/>
      <c r="H42" s="62"/>
      <c r="I42" s="62"/>
      <c r="J42" s="62"/>
      <c r="K42" s="62"/>
      <c r="L42" s="62"/>
      <c r="M42" s="62"/>
      <c r="N42" s="62"/>
    </row>
    <row r="43" spans="2:14" x14ac:dyDescent="0.3">
      <c r="B43" s="62"/>
      <c r="C43" s="62"/>
      <c r="D43" s="62"/>
      <c r="E43" s="62"/>
      <c r="F43" s="62"/>
      <c r="G43" s="62"/>
      <c r="H43" s="62"/>
      <c r="I43" s="62"/>
      <c r="J43" s="62"/>
      <c r="K43" s="62"/>
      <c r="L43" s="62"/>
      <c r="M43" s="62"/>
      <c r="N43" s="62"/>
    </row>
    <row r="44" spans="2:14" x14ac:dyDescent="0.3">
      <c r="B44" s="62"/>
      <c r="C44" s="62"/>
      <c r="D44" s="62"/>
      <c r="E44" s="62"/>
      <c r="F44" s="62"/>
      <c r="G44" s="62"/>
      <c r="H44" s="62"/>
      <c r="I44" s="62"/>
      <c r="J44" s="62"/>
      <c r="K44" s="62"/>
      <c r="L44" s="62"/>
      <c r="M44" s="62"/>
      <c r="N44" s="62"/>
    </row>
    <row r="45" spans="2:14" x14ac:dyDescent="0.3">
      <c r="B45" s="62"/>
      <c r="C45" s="62"/>
      <c r="D45" s="62"/>
      <c r="E45" s="62"/>
      <c r="F45" s="62"/>
      <c r="G45" s="62"/>
      <c r="H45" s="62"/>
      <c r="I45" s="62"/>
      <c r="J45" s="62"/>
      <c r="K45" s="62"/>
      <c r="L45" s="62"/>
      <c r="M45" s="62"/>
      <c r="N45" s="62"/>
    </row>
    <row r="46" spans="2:14" x14ac:dyDescent="0.3">
      <c r="B46" s="62"/>
      <c r="C46" s="62"/>
      <c r="D46" s="62"/>
      <c r="E46" s="62"/>
      <c r="F46" s="62"/>
      <c r="G46" s="62"/>
      <c r="H46" s="62"/>
      <c r="I46" s="62"/>
      <c r="J46" s="62"/>
      <c r="K46" s="62"/>
      <c r="L46" s="62"/>
      <c r="M46" s="62"/>
      <c r="N46" s="62"/>
    </row>
    <row r="47" spans="2:14" x14ac:dyDescent="0.3">
      <c r="B47" s="62"/>
      <c r="C47" s="62"/>
      <c r="D47" s="62"/>
      <c r="E47" s="62"/>
      <c r="F47" s="62"/>
      <c r="G47" s="62"/>
      <c r="H47" s="62"/>
      <c r="I47" s="62"/>
      <c r="J47" s="62"/>
      <c r="K47" s="62"/>
      <c r="L47" s="62"/>
      <c r="M47" s="62"/>
      <c r="N47" s="62"/>
    </row>
    <row r="48" spans="2:14" x14ac:dyDescent="0.3">
      <c r="B48" s="62"/>
      <c r="C48" s="62"/>
      <c r="D48" s="62"/>
      <c r="E48" s="62"/>
      <c r="F48" s="62"/>
      <c r="G48" s="62"/>
      <c r="H48" s="62"/>
      <c r="I48" s="62"/>
      <c r="J48" s="62"/>
      <c r="K48" s="62"/>
      <c r="L48" s="62"/>
      <c r="M48" s="62"/>
      <c r="N48" s="62"/>
    </row>
    <row r="49" spans="2:14" x14ac:dyDescent="0.3">
      <c r="B49" s="62"/>
      <c r="C49" s="62"/>
      <c r="D49" s="62"/>
      <c r="E49" s="62"/>
      <c r="F49" s="62"/>
      <c r="G49" s="62"/>
      <c r="H49" s="62"/>
      <c r="I49" s="62"/>
      <c r="J49" s="62"/>
      <c r="K49" s="62"/>
      <c r="L49" s="62"/>
      <c r="M49" s="62"/>
      <c r="N49" s="62"/>
    </row>
    <row r="50" spans="2:14" x14ac:dyDescent="0.3">
      <c r="B50" s="62"/>
      <c r="C50" s="62"/>
      <c r="D50" s="62"/>
      <c r="E50" s="62"/>
      <c r="F50" s="62"/>
      <c r="G50" s="62"/>
      <c r="H50" s="62"/>
      <c r="I50" s="62"/>
      <c r="J50" s="62"/>
      <c r="K50" s="62"/>
      <c r="L50" s="62"/>
      <c r="M50" s="62"/>
      <c r="N50" s="62"/>
    </row>
  </sheetData>
  <mergeCells count="2">
    <mergeCell ref="B1:N5"/>
    <mergeCell ref="B6:N50"/>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220EE-25DD-4740-BF6A-73798031CC4A}">
  <dimension ref="B1:N88"/>
  <sheetViews>
    <sheetView tabSelected="1" workbookViewId="0">
      <selection activeCell="D20" sqref="D20"/>
    </sheetView>
  </sheetViews>
  <sheetFormatPr defaultRowHeight="14.4" x14ac:dyDescent="0.3"/>
  <cols>
    <col min="1" max="1" width="4.69921875" customWidth="1"/>
    <col min="2" max="2" width="8.3984375" bestFit="1" customWidth="1"/>
    <col min="8" max="8" width="10.09765625" bestFit="1" customWidth="1"/>
    <col min="9" max="9" width="11.59765625" bestFit="1" customWidth="1"/>
    <col min="13" max="13" width="10.8984375" customWidth="1"/>
  </cols>
  <sheetData>
    <row r="1" spans="2:14" x14ac:dyDescent="0.3">
      <c r="B1" s="61"/>
      <c r="C1" s="61"/>
      <c r="D1" s="61"/>
      <c r="E1" s="79" t="s">
        <v>27</v>
      </c>
      <c r="F1" s="80"/>
      <c r="G1" s="80"/>
      <c r="H1" s="80"/>
      <c r="I1" s="80"/>
      <c r="J1" s="80"/>
      <c r="K1" s="80"/>
      <c r="L1" s="80"/>
      <c r="M1" s="80"/>
      <c r="N1" s="80"/>
    </row>
    <row r="2" spans="2:14" x14ac:dyDescent="0.3">
      <c r="B2" s="61"/>
      <c r="C2" s="61"/>
      <c r="D2" s="61"/>
      <c r="E2" s="80"/>
      <c r="F2" s="80"/>
      <c r="G2" s="80"/>
      <c r="H2" s="80"/>
      <c r="I2" s="80"/>
      <c r="J2" s="80"/>
      <c r="K2" s="80"/>
      <c r="L2" s="80"/>
      <c r="M2" s="80"/>
      <c r="N2" s="80"/>
    </row>
    <row r="3" spans="2:14" x14ac:dyDescent="0.3">
      <c r="B3" s="61"/>
      <c r="C3" s="61"/>
      <c r="D3" s="61"/>
      <c r="E3" s="80"/>
      <c r="F3" s="80"/>
      <c r="G3" s="80"/>
      <c r="H3" s="80"/>
      <c r="I3" s="80"/>
      <c r="J3" s="80"/>
      <c r="K3" s="80"/>
      <c r="L3" s="80"/>
      <c r="M3" s="80"/>
      <c r="N3" s="80"/>
    </row>
    <row r="4" spans="2:14" x14ac:dyDescent="0.3">
      <c r="B4" s="61"/>
      <c r="C4" s="61"/>
      <c r="D4" s="61"/>
      <c r="E4" s="80"/>
      <c r="F4" s="80"/>
      <c r="G4" s="80"/>
      <c r="H4" s="80"/>
      <c r="I4" s="80"/>
      <c r="J4" s="80"/>
      <c r="K4" s="80"/>
      <c r="L4" s="80"/>
      <c r="M4" s="80"/>
      <c r="N4" s="80"/>
    </row>
    <row r="5" spans="2:14" x14ac:dyDescent="0.3">
      <c r="B5" s="61"/>
      <c r="C5" s="61"/>
      <c r="D5" s="61"/>
      <c r="E5" s="80"/>
      <c r="F5" s="80"/>
      <c r="G5" s="80"/>
      <c r="H5" s="80"/>
      <c r="I5" s="80"/>
      <c r="J5" s="80"/>
      <c r="K5" s="80"/>
      <c r="L5" s="80"/>
      <c r="M5" s="80"/>
      <c r="N5" s="80"/>
    </row>
    <row r="6" spans="2:14" ht="14.4" customHeight="1" x14ac:dyDescent="0.3">
      <c r="B6" s="2"/>
      <c r="C6" s="2"/>
      <c r="D6" s="2"/>
      <c r="E6" s="2"/>
      <c r="F6" s="2"/>
      <c r="G6" s="2"/>
      <c r="H6" s="2"/>
      <c r="I6" s="2"/>
      <c r="J6" s="2"/>
      <c r="K6" s="2"/>
      <c r="L6" s="2"/>
      <c r="M6" s="2"/>
      <c r="N6" s="2"/>
    </row>
    <row r="7" spans="2:14" x14ac:dyDescent="0.3">
      <c r="B7" s="78" t="s">
        <v>4</v>
      </c>
      <c r="C7" s="78"/>
      <c r="D7" s="78"/>
      <c r="E7" s="4"/>
      <c r="F7" s="4"/>
      <c r="G7" s="4"/>
      <c r="H7" s="4"/>
      <c r="I7" s="4"/>
      <c r="J7" s="4"/>
      <c r="K7" s="4"/>
      <c r="L7" s="4"/>
      <c r="M7" s="4"/>
      <c r="N7" s="4"/>
    </row>
    <row r="8" spans="2:14" ht="15" thickBot="1" x14ac:dyDescent="0.35">
      <c r="B8" s="1"/>
      <c r="C8" s="1"/>
      <c r="D8" s="1"/>
      <c r="E8" s="2"/>
      <c r="F8" s="2"/>
      <c r="G8" s="2"/>
      <c r="H8" s="2"/>
      <c r="I8" s="2"/>
      <c r="J8" s="2"/>
      <c r="K8" s="2"/>
      <c r="L8" s="2"/>
      <c r="M8" s="2"/>
      <c r="N8" s="2"/>
    </row>
    <row r="9" spans="2:14" x14ac:dyDescent="0.3">
      <c r="B9" s="81" t="s">
        <v>11</v>
      </c>
      <c r="C9" s="82"/>
      <c r="D9" s="82"/>
      <c r="E9" s="82"/>
      <c r="F9" s="84" t="s">
        <v>12</v>
      </c>
      <c r="G9" s="85"/>
      <c r="H9" s="85"/>
      <c r="I9" s="85"/>
      <c r="J9" s="22" t="s">
        <v>13</v>
      </c>
      <c r="K9" s="18" t="s">
        <v>14</v>
      </c>
      <c r="L9" s="18" t="s">
        <v>23</v>
      </c>
      <c r="M9" s="19" t="s">
        <v>24</v>
      </c>
    </row>
    <row r="10" spans="2:14" x14ac:dyDescent="0.3">
      <c r="B10" s="75" t="s">
        <v>25</v>
      </c>
      <c r="C10" s="76"/>
      <c r="D10" s="76"/>
      <c r="E10" s="77"/>
      <c r="F10" s="70" t="s">
        <v>15</v>
      </c>
      <c r="G10" s="71"/>
      <c r="H10" s="71"/>
      <c r="I10" s="72"/>
      <c r="J10" s="6">
        <v>327.42</v>
      </c>
      <c r="K10" s="7">
        <v>0.8</v>
      </c>
      <c r="L10" s="8">
        <f t="shared" ref="L10:L17" si="0">J10-(J10*K10)</f>
        <v>65.48399999999998</v>
      </c>
      <c r="M10" s="9">
        <f t="shared" ref="M10:M18" si="1">J10-L10</f>
        <v>261.93600000000004</v>
      </c>
    </row>
    <row r="11" spans="2:14" x14ac:dyDescent="0.3">
      <c r="B11" s="75"/>
      <c r="C11" s="76"/>
      <c r="D11" s="76"/>
      <c r="E11" s="77"/>
      <c r="F11" s="70" t="s">
        <v>16</v>
      </c>
      <c r="G11" s="71"/>
      <c r="H11" s="71"/>
      <c r="I11" s="72"/>
      <c r="J11" s="6">
        <v>3.46</v>
      </c>
      <c r="K11" s="7">
        <v>0.63980000000000004</v>
      </c>
      <c r="L11" s="8">
        <f t="shared" si="0"/>
        <v>1.246292</v>
      </c>
      <c r="M11" s="9">
        <f t="shared" si="1"/>
        <v>2.213708</v>
      </c>
    </row>
    <row r="12" spans="2:14" x14ac:dyDescent="0.3">
      <c r="B12" s="75"/>
      <c r="C12" s="76"/>
      <c r="D12" s="76"/>
      <c r="E12" s="77"/>
      <c r="F12" s="70" t="s">
        <v>17</v>
      </c>
      <c r="G12" s="71"/>
      <c r="H12" s="71"/>
      <c r="I12" s="72"/>
      <c r="J12" s="6">
        <v>1.34</v>
      </c>
      <c r="K12" s="7">
        <v>0.55879999999999996</v>
      </c>
      <c r="L12" s="8">
        <f t="shared" si="0"/>
        <v>0.59120800000000007</v>
      </c>
      <c r="M12" s="9">
        <f t="shared" si="1"/>
        <v>0.74879200000000001</v>
      </c>
    </row>
    <row r="13" spans="2:14" x14ac:dyDescent="0.3">
      <c r="B13" s="75"/>
      <c r="C13" s="76"/>
      <c r="D13" s="76"/>
      <c r="E13" s="77"/>
      <c r="F13" s="70" t="s">
        <v>18</v>
      </c>
      <c r="G13" s="71"/>
      <c r="H13" s="71"/>
      <c r="I13" s="72"/>
      <c r="J13" s="6">
        <v>6.65</v>
      </c>
      <c r="K13" s="7">
        <v>0.63980000000000004</v>
      </c>
      <c r="L13" s="8">
        <f t="shared" si="0"/>
        <v>2.3953299999999995</v>
      </c>
      <c r="M13" s="9">
        <f t="shared" si="1"/>
        <v>4.2546700000000008</v>
      </c>
    </row>
    <row r="14" spans="2:14" x14ac:dyDescent="0.3">
      <c r="B14" s="75"/>
      <c r="C14" s="76"/>
      <c r="D14" s="76"/>
      <c r="E14" s="77"/>
      <c r="F14" s="70" t="s">
        <v>19</v>
      </c>
      <c r="G14" s="71"/>
      <c r="H14" s="71"/>
      <c r="I14" s="72"/>
      <c r="J14" s="6">
        <v>820.72</v>
      </c>
      <c r="K14" s="37">
        <v>0.59609999999999996</v>
      </c>
      <c r="L14" s="8">
        <f t="shared" si="0"/>
        <v>331.48880800000006</v>
      </c>
      <c r="M14" s="9">
        <f t="shared" si="1"/>
        <v>489.23119199999996</v>
      </c>
    </row>
    <row r="15" spans="2:14" x14ac:dyDescent="0.3">
      <c r="B15" s="75"/>
      <c r="C15" s="76"/>
      <c r="D15" s="76"/>
      <c r="E15" s="77"/>
      <c r="F15" s="70" t="s">
        <v>253</v>
      </c>
      <c r="G15" s="71"/>
      <c r="H15" s="71"/>
      <c r="I15" s="72"/>
      <c r="J15" s="6">
        <v>77.69</v>
      </c>
      <c r="K15" s="37">
        <v>0.59609999999999996</v>
      </c>
      <c r="L15" s="8">
        <f t="shared" si="0"/>
        <v>31.378990999999999</v>
      </c>
      <c r="M15" s="9">
        <f t="shared" si="1"/>
        <v>46.311008999999999</v>
      </c>
    </row>
    <row r="16" spans="2:14" x14ac:dyDescent="0.3">
      <c r="B16" s="75"/>
      <c r="C16" s="76"/>
      <c r="D16" s="76"/>
      <c r="E16" s="77"/>
      <c r="F16" s="70" t="s">
        <v>254</v>
      </c>
      <c r="G16" s="71"/>
      <c r="H16" s="71"/>
      <c r="I16" s="72"/>
      <c r="J16" s="6">
        <v>4.33</v>
      </c>
      <c r="K16" s="37">
        <v>0.99</v>
      </c>
      <c r="L16" s="8">
        <f t="shared" si="0"/>
        <v>4.3300000000000338E-2</v>
      </c>
      <c r="M16" s="9">
        <f t="shared" si="1"/>
        <v>4.2866999999999997</v>
      </c>
    </row>
    <row r="17" spans="2:14" x14ac:dyDescent="0.3">
      <c r="B17" s="75"/>
      <c r="C17" s="76"/>
      <c r="D17" s="76"/>
      <c r="E17" s="77"/>
      <c r="F17" s="70" t="s">
        <v>255</v>
      </c>
      <c r="G17" s="71"/>
      <c r="H17" s="71"/>
      <c r="I17" s="72"/>
      <c r="J17" s="6">
        <v>4.0999999999999996</v>
      </c>
      <c r="K17" s="37">
        <v>0.8</v>
      </c>
      <c r="L17" s="8">
        <f t="shared" si="0"/>
        <v>0.81999999999999984</v>
      </c>
      <c r="M17" s="9">
        <f t="shared" si="1"/>
        <v>3.28</v>
      </c>
    </row>
    <row r="18" spans="2:14" x14ac:dyDescent="0.3">
      <c r="B18" s="32"/>
      <c r="C18" s="33"/>
      <c r="D18" s="33"/>
      <c r="E18" s="33"/>
      <c r="F18" s="70" t="s">
        <v>20</v>
      </c>
      <c r="G18" s="71"/>
      <c r="H18" s="71"/>
      <c r="I18" s="72"/>
      <c r="J18" s="6">
        <v>552.57000000000005</v>
      </c>
      <c r="K18" s="37">
        <v>0.99</v>
      </c>
      <c r="L18" s="8">
        <f>J18-(J18*K18)</f>
        <v>5.5257000000000289</v>
      </c>
      <c r="M18" s="9">
        <f t="shared" si="1"/>
        <v>547.04430000000002</v>
      </c>
    </row>
    <row r="19" spans="2:14" ht="15" thickBot="1" x14ac:dyDescent="0.35">
      <c r="B19" s="83" t="s">
        <v>21</v>
      </c>
      <c r="C19" s="74"/>
      <c r="D19" s="74"/>
      <c r="E19" s="74"/>
      <c r="F19" s="73"/>
      <c r="G19" s="74"/>
      <c r="H19" s="74"/>
      <c r="I19" s="74"/>
      <c r="J19" s="10">
        <f>SUM(J10:J18)</f>
        <v>1798.2799999999997</v>
      </c>
      <c r="K19" s="11"/>
      <c r="L19" s="12">
        <f>SUM(L10:L18)</f>
        <v>438.97362900000002</v>
      </c>
      <c r="M19" s="13">
        <f>SUM(M10:M18)</f>
        <v>1359.3063710000001</v>
      </c>
    </row>
    <row r="20" spans="2:14" x14ac:dyDescent="0.3">
      <c r="H20" s="2"/>
      <c r="I20" s="2"/>
    </row>
    <row r="21" spans="2:14" x14ac:dyDescent="0.3">
      <c r="H21" s="2"/>
      <c r="I21" s="2"/>
      <c r="M21" s="14" t="s">
        <v>22</v>
      </c>
      <c r="N21" s="15">
        <f>M19/J19</f>
        <v>0.75589250339213043</v>
      </c>
    </row>
    <row r="22" spans="2:14" x14ac:dyDescent="0.3">
      <c r="H22" s="2"/>
      <c r="I22" s="2"/>
      <c r="J22" s="2"/>
      <c r="K22" s="2"/>
      <c r="L22" s="2"/>
      <c r="M22" s="2"/>
      <c r="N22" s="2"/>
    </row>
    <row r="23" spans="2:14" x14ac:dyDescent="0.3">
      <c r="B23" s="16" t="s">
        <v>252</v>
      </c>
      <c r="H23" s="2"/>
      <c r="I23" s="2"/>
      <c r="J23" s="2"/>
      <c r="K23" s="2"/>
      <c r="L23" s="2"/>
      <c r="M23" s="2"/>
      <c r="N23" s="2"/>
    </row>
    <row r="24" spans="2:14" x14ac:dyDescent="0.3">
      <c r="B24" s="16"/>
      <c r="H24" s="2"/>
      <c r="I24" s="2"/>
      <c r="J24" s="2"/>
      <c r="K24" s="2"/>
      <c r="L24" s="2"/>
      <c r="M24" s="2"/>
      <c r="N24" s="2"/>
    </row>
    <row r="25" spans="2:14" x14ac:dyDescent="0.3">
      <c r="B25" s="16"/>
      <c r="H25" s="2"/>
      <c r="I25" s="2"/>
      <c r="J25" s="2"/>
      <c r="K25" s="2"/>
      <c r="L25" s="2"/>
      <c r="M25" s="2"/>
      <c r="N25" s="2"/>
    </row>
    <row r="26" spans="2:14" x14ac:dyDescent="0.3">
      <c r="B26" s="16" t="s">
        <v>26</v>
      </c>
      <c r="H26" s="2"/>
      <c r="I26" s="2"/>
      <c r="J26" s="2"/>
      <c r="K26" s="2"/>
      <c r="L26" s="2"/>
      <c r="M26" s="2"/>
      <c r="N26" s="2"/>
    </row>
    <row r="27" spans="2:14" ht="15" thickBot="1" x14ac:dyDescent="0.35">
      <c r="B27" s="16"/>
      <c r="H27" s="2"/>
      <c r="I27" s="2"/>
      <c r="J27" s="2"/>
      <c r="K27" s="2"/>
      <c r="L27" s="2"/>
      <c r="M27" s="2"/>
      <c r="N27" s="2"/>
    </row>
    <row r="28" spans="2:14" x14ac:dyDescent="0.3">
      <c r="B28" s="86" t="s">
        <v>29</v>
      </c>
      <c r="C28" s="87"/>
      <c r="D28" s="88"/>
      <c r="E28" s="23" t="s">
        <v>37</v>
      </c>
      <c r="F28" s="18" t="s">
        <v>14</v>
      </c>
      <c r="G28" s="18" t="s">
        <v>23</v>
      </c>
      <c r="H28" s="19" t="s">
        <v>24</v>
      </c>
      <c r="I28" s="2"/>
      <c r="J28" s="54" t="s">
        <v>1569</v>
      </c>
      <c r="K28" s="2"/>
      <c r="L28" s="2"/>
      <c r="M28" s="2"/>
      <c r="N28" s="2"/>
    </row>
    <row r="29" spans="2:14" x14ac:dyDescent="0.3">
      <c r="B29" s="64" t="s">
        <v>30</v>
      </c>
      <c r="C29" s="65"/>
      <c r="D29" s="66"/>
      <c r="E29" s="51">
        <v>13.85</v>
      </c>
      <c r="F29" s="55">
        <v>0.99109999999999998</v>
      </c>
      <c r="G29" s="56">
        <f>E29-H29</f>
        <v>0.12326499999999996</v>
      </c>
      <c r="H29" s="57">
        <f>E29*F29</f>
        <v>13.726735</v>
      </c>
      <c r="I29" s="2"/>
      <c r="J29" s="2"/>
      <c r="K29" s="2"/>
      <c r="L29" s="2"/>
      <c r="M29" s="2"/>
      <c r="N29" s="2"/>
    </row>
    <row r="30" spans="2:14" x14ac:dyDescent="0.3">
      <c r="B30" s="64" t="s">
        <v>31</v>
      </c>
      <c r="C30" s="65"/>
      <c r="D30" s="66"/>
      <c r="E30" s="51">
        <v>20.85</v>
      </c>
      <c r="F30" s="55">
        <v>0.99109999999999998</v>
      </c>
      <c r="G30" s="56">
        <f t="shared" ref="G30:G39" si="2">E30-H30</f>
        <v>0.18556500000000042</v>
      </c>
      <c r="H30" s="57">
        <f t="shared" ref="H30:H39" si="3">E30*F30</f>
        <v>20.664435000000001</v>
      </c>
      <c r="I30" s="2"/>
      <c r="J30" s="2"/>
      <c r="K30" s="2"/>
      <c r="L30" s="2"/>
      <c r="M30" s="2"/>
      <c r="N30" s="2"/>
    </row>
    <row r="31" spans="2:14" x14ac:dyDescent="0.3">
      <c r="B31" s="64" t="s">
        <v>32</v>
      </c>
      <c r="C31" s="65"/>
      <c r="D31" s="66"/>
      <c r="E31" s="51">
        <v>131.94999999999999</v>
      </c>
      <c r="F31" s="55">
        <v>0.81589999999999996</v>
      </c>
      <c r="G31" s="56">
        <f t="shared" si="2"/>
        <v>24.291995</v>
      </c>
      <c r="H31" s="57">
        <f t="shared" si="3"/>
        <v>107.65800499999999</v>
      </c>
      <c r="I31" s="2"/>
      <c r="J31" s="2"/>
      <c r="K31" s="2"/>
      <c r="L31" s="2"/>
      <c r="M31" s="2"/>
      <c r="N31" s="2"/>
    </row>
    <row r="32" spans="2:14" x14ac:dyDescent="0.3">
      <c r="B32" s="64" t="s">
        <v>38</v>
      </c>
      <c r="C32" s="65"/>
      <c r="D32" s="66"/>
      <c r="E32" s="51">
        <v>12.38</v>
      </c>
      <c r="F32" s="55">
        <v>0.99119999999999997</v>
      </c>
      <c r="G32" s="56">
        <f t="shared" si="2"/>
        <v>0.10894400000000104</v>
      </c>
      <c r="H32" s="57">
        <f t="shared" si="3"/>
        <v>12.271056</v>
      </c>
      <c r="I32" s="2"/>
      <c r="J32" s="2"/>
      <c r="K32" s="2"/>
      <c r="L32" s="2"/>
      <c r="M32" s="2"/>
      <c r="N32" s="2"/>
    </row>
    <row r="33" spans="2:14" x14ac:dyDescent="0.3">
      <c r="B33" s="64" t="s">
        <v>33</v>
      </c>
      <c r="C33" s="65"/>
      <c r="D33" s="66"/>
      <c r="E33" s="51">
        <v>42.6</v>
      </c>
      <c r="F33" s="55">
        <v>0.99119999999999997</v>
      </c>
      <c r="G33" s="56">
        <f t="shared" si="2"/>
        <v>0.37488000000000454</v>
      </c>
      <c r="H33" s="57">
        <f t="shared" si="3"/>
        <v>42.225119999999997</v>
      </c>
      <c r="I33" s="2"/>
      <c r="J33" s="2"/>
      <c r="K33" s="2"/>
      <c r="L33" s="2"/>
      <c r="M33" s="2"/>
      <c r="N33" s="2"/>
    </row>
    <row r="34" spans="2:14" x14ac:dyDescent="0.3">
      <c r="B34" s="64" t="s">
        <v>1567</v>
      </c>
      <c r="C34" s="65"/>
      <c r="D34" s="66"/>
      <c r="E34" s="51">
        <v>9.06</v>
      </c>
      <c r="F34" s="55"/>
      <c r="G34" s="56"/>
      <c r="H34" s="57"/>
      <c r="I34" s="2"/>
      <c r="J34" s="2"/>
      <c r="K34" s="2"/>
      <c r="L34" s="2"/>
      <c r="M34" s="2"/>
      <c r="N34" s="2"/>
    </row>
    <row r="35" spans="2:14" x14ac:dyDescent="0.3">
      <c r="B35" s="64" t="s">
        <v>34</v>
      </c>
      <c r="C35" s="65"/>
      <c r="D35" s="66"/>
      <c r="E35" s="51">
        <v>171.95</v>
      </c>
      <c r="F35" s="55">
        <v>0.54249999999999998</v>
      </c>
      <c r="G35" s="56">
        <f t="shared" si="2"/>
        <v>78.667124999999999</v>
      </c>
      <c r="H35" s="57">
        <f t="shared" si="3"/>
        <v>93.28287499999999</v>
      </c>
      <c r="I35" s="2"/>
      <c r="J35" s="2"/>
      <c r="K35" s="2"/>
      <c r="L35" s="2"/>
      <c r="M35" s="2"/>
      <c r="N35" s="2"/>
    </row>
    <row r="36" spans="2:14" x14ac:dyDescent="0.3">
      <c r="B36" s="64" t="s">
        <v>39</v>
      </c>
      <c r="C36" s="65"/>
      <c r="D36" s="66"/>
      <c r="E36" s="51">
        <v>209.11</v>
      </c>
      <c r="F36" s="55"/>
      <c r="G36" s="56">
        <f t="shared" si="2"/>
        <v>209.11</v>
      </c>
      <c r="H36" s="57">
        <f t="shared" si="3"/>
        <v>0</v>
      </c>
      <c r="I36" s="2"/>
      <c r="J36" s="2"/>
      <c r="K36" s="2"/>
      <c r="L36" s="2"/>
      <c r="M36" s="2"/>
      <c r="N36" s="2"/>
    </row>
    <row r="37" spans="2:14" x14ac:dyDescent="0.3">
      <c r="B37" s="64" t="s">
        <v>40</v>
      </c>
      <c r="C37" s="65"/>
      <c r="D37" s="66"/>
      <c r="E37" s="51">
        <v>5.08</v>
      </c>
      <c r="F37" s="55">
        <v>0.81589999999999996</v>
      </c>
      <c r="G37" s="56">
        <f t="shared" si="2"/>
        <v>0.93522800000000039</v>
      </c>
      <c r="H37" s="57">
        <f t="shared" si="3"/>
        <v>4.1447719999999997</v>
      </c>
      <c r="I37" s="2"/>
      <c r="J37" s="2"/>
      <c r="K37" s="2"/>
      <c r="L37" s="2"/>
      <c r="M37" s="2"/>
      <c r="N37" s="2"/>
    </row>
    <row r="38" spans="2:14" x14ac:dyDescent="0.3">
      <c r="B38" s="64" t="s">
        <v>1568</v>
      </c>
      <c r="C38" s="65"/>
      <c r="D38" s="66"/>
      <c r="E38" s="51">
        <v>6.08</v>
      </c>
      <c r="F38" s="55">
        <v>0.98809999999999998</v>
      </c>
      <c r="G38" s="56">
        <f t="shared" si="2"/>
        <v>7.2352000000000416E-2</v>
      </c>
      <c r="H38" s="57">
        <f t="shared" si="3"/>
        <v>6.0076479999999997</v>
      </c>
      <c r="I38" s="2"/>
      <c r="J38" s="2"/>
      <c r="K38" s="2"/>
      <c r="L38" s="2"/>
      <c r="M38" s="2"/>
      <c r="N38" s="2"/>
    </row>
    <row r="39" spans="2:14" x14ac:dyDescent="0.3">
      <c r="B39" s="64" t="s">
        <v>35</v>
      </c>
      <c r="C39" s="65"/>
      <c r="D39" s="66"/>
      <c r="E39" s="51">
        <v>19.739999999999998</v>
      </c>
      <c r="F39" s="55">
        <v>0.99109999999999998</v>
      </c>
      <c r="G39" s="56">
        <f t="shared" si="2"/>
        <v>0.1756859999999989</v>
      </c>
      <c r="H39" s="57">
        <f t="shared" si="3"/>
        <v>19.564314</v>
      </c>
      <c r="I39" s="2"/>
      <c r="J39" s="2"/>
      <c r="K39" s="2"/>
      <c r="L39" s="2"/>
      <c r="M39" s="2"/>
      <c r="N39" s="2"/>
    </row>
    <row r="40" spans="2:14" ht="15" thickBot="1" x14ac:dyDescent="0.35">
      <c r="B40" s="67" t="s">
        <v>36</v>
      </c>
      <c r="C40" s="68"/>
      <c r="D40" s="69"/>
      <c r="E40" s="52">
        <f>SUM(E29:E39)</f>
        <v>642.65000000000009</v>
      </c>
      <c r="F40" s="52"/>
      <c r="G40" s="52">
        <v>81.33</v>
      </c>
      <c r="H40" s="58">
        <v>256.66000000000003</v>
      </c>
      <c r="I40" s="30"/>
      <c r="J40" s="20"/>
      <c r="K40" s="2"/>
      <c r="L40" s="2"/>
      <c r="M40" s="2"/>
      <c r="N40" s="2"/>
    </row>
    <row r="41" spans="2:14" x14ac:dyDescent="0.3">
      <c r="B41" s="16"/>
      <c r="H41" s="2"/>
      <c r="I41" s="2"/>
      <c r="J41" s="20"/>
      <c r="K41" s="2"/>
      <c r="L41" s="2"/>
      <c r="M41" s="2"/>
      <c r="N41" s="2"/>
    </row>
    <row r="42" spans="2:14" ht="14.4" customHeight="1" x14ac:dyDescent="0.3">
      <c r="B42" s="16"/>
      <c r="G42" s="63" t="s">
        <v>22</v>
      </c>
      <c r="H42" s="63"/>
      <c r="I42" s="53">
        <f>H40/E40</f>
        <v>0.39937757721932621</v>
      </c>
      <c r="J42" s="20"/>
      <c r="K42" s="2"/>
      <c r="L42" s="2"/>
      <c r="M42" s="2"/>
      <c r="N42" s="2"/>
    </row>
    <row r="43" spans="2:14" x14ac:dyDescent="0.3">
      <c r="D43" s="5"/>
      <c r="E43" s="2"/>
      <c r="F43" s="2"/>
      <c r="G43" s="2"/>
      <c r="H43" s="2"/>
      <c r="I43" s="2"/>
      <c r="J43" s="2"/>
      <c r="K43" s="2"/>
      <c r="L43" s="2"/>
      <c r="M43" s="2"/>
      <c r="N43" s="2"/>
    </row>
    <row r="44" spans="2:14" ht="14.4" customHeight="1" x14ac:dyDescent="0.3">
      <c r="B44" s="78" t="s">
        <v>1</v>
      </c>
      <c r="C44" s="78"/>
      <c r="D44" s="78"/>
      <c r="E44" s="4"/>
      <c r="F44" s="4"/>
      <c r="G44" s="4"/>
      <c r="H44" s="4"/>
      <c r="I44" s="4"/>
      <c r="J44" s="4"/>
      <c r="K44" s="4"/>
      <c r="L44" s="4"/>
      <c r="M44" s="4"/>
      <c r="N44" s="4"/>
    </row>
    <row r="45" spans="2:14" ht="14.4" customHeight="1" x14ac:dyDescent="0.3">
      <c r="B45" s="3"/>
      <c r="C45" s="3"/>
      <c r="D45" s="3"/>
      <c r="E45" s="2"/>
      <c r="F45" s="2"/>
      <c r="G45" s="2"/>
      <c r="H45" s="2"/>
      <c r="I45" s="34"/>
      <c r="J45" s="2"/>
      <c r="K45" s="2"/>
      <c r="L45" s="2"/>
      <c r="M45" s="2"/>
      <c r="N45" s="2"/>
    </row>
    <row r="46" spans="2:14" x14ac:dyDescent="0.3">
      <c r="B46" s="38" t="s">
        <v>1570</v>
      </c>
      <c r="C46" s="34"/>
      <c r="D46" s="34"/>
      <c r="E46" s="34"/>
      <c r="F46" s="34"/>
      <c r="G46" s="34"/>
      <c r="H46" s="34"/>
      <c r="I46" s="2"/>
      <c r="J46" s="34"/>
      <c r="K46" s="34"/>
      <c r="L46" s="34"/>
      <c r="M46" s="34"/>
      <c r="N46" s="34"/>
    </row>
    <row r="47" spans="2:14" x14ac:dyDescent="0.3">
      <c r="B47" s="38" t="s">
        <v>1571</v>
      </c>
      <c r="C47" s="34"/>
      <c r="D47" s="34"/>
      <c r="E47" s="34"/>
      <c r="F47" s="34"/>
      <c r="G47" s="34"/>
      <c r="H47" s="34"/>
      <c r="I47" s="2"/>
      <c r="J47" s="34"/>
      <c r="K47" s="34"/>
      <c r="L47" s="34"/>
      <c r="M47" s="34"/>
      <c r="N47" s="34"/>
    </row>
    <row r="48" spans="2:14" x14ac:dyDescent="0.3">
      <c r="B48" s="3"/>
      <c r="C48" s="3"/>
      <c r="D48" s="3"/>
      <c r="E48" s="2"/>
      <c r="F48" s="2"/>
      <c r="G48" s="2"/>
      <c r="H48" s="2"/>
      <c r="J48" s="2"/>
      <c r="K48" s="2"/>
      <c r="L48" s="2"/>
      <c r="M48" s="2"/>
      <c r="N48" s="2"/>
    </row>
    <row r="49" spans="2:14" x14ac:dyDescent="0.3">
      <c r="B49" s="1"/>
      <c r="C49" s="1"/>
      <c r="D49" s="1"/>
      <c r="E49" s="2"/>
      <c r="F49" s="2"/>
      <c r="G49" s="2"/>
      <c r="H49" s="2"/>
      <c r="I49" s="2"/>
      <c r="J49" s="2"/>
      <c r="K49" s="2"/>
      <c r="L49" s="2"/>
      <c r="M49" s="2"/>
      <c r="N49" s="2"/>
    </row>
    <row r="50" spans="2:14" ht="31.1" customHeight="1" x14ac:dyDescent="0.3">
      <c r="B50" s="78" t="s">
        <v>2</v>
      </c>
      <c r="C50" s="78"/>
      <c r="D50" s="78"/>
      <c r="E50" s="4"/>
      <c r="F50" s="4"/>
      <c r="G50" s="4"/>
      <c r="H50" s="4"/>
      <c r="I50" s="4"/>
      <c r="J50" s="4"/>
      <c r="K50" s="4"/>
      <c r="L50" s="4"/>
      <c r="M50" s="4"/>
      <c r="N50" s="4"/>
    </row>
    <row r="51" spans="2:14" x14ac:dyDescent="0.3">
      <c r="B51" s="3"/>
      <c r="C51" s="3"/>
      <c r="D51" s="3"/>
      <c r="E51" s="2"/>
      <c r="F51" s="2"/>
      <c r="G51" s="2"/>
      <c r="H51" s="2"/>
      <c r="I51" s="3"/>
      <c r="J51" s="2"/>
      <c r="K51" s="2"/>
      <c r="L51" s="2"/>
      <c r="M51" s="2"/>
      <c r="N51" s="2"/>
    </row>
    <row r="52" spans="2:14" x14ac:dyDescent="0.3">
      <c r="B52" s="38" t="s">
        <v>251</v>
      </c>
      <c r="C52" s="34"/>
      <c r="D52" s="34"/>
      <c r="E52" s="34"/>
      <c r="F52" s="34"/>
      <c r="G52" s="34"/>
      <c r="H52" s="34"/>
      <c r="I52" s="2"/>
      <c r="J52" s="34"/>
      <c r="K52" s="34"/>
      <c r="L52" s="34"/>
      <c r="M52" s="34"/>
      <c r="N52" s="34"/>
    </row>
    <row r="53" spans="2:14" x14ac:dyDescent="0.3">
      <c r="B53" s="3"/>
      <c r="C53" s="3"/>
      <c r="D53" s="3"/>
      <c r="E53" s="3"/>
      <c r="F53" s="3"/>
      <c r="G53" s="3"/>
      <c r="H53" s="3"/>
      <c r="J53" s="3"/>
      <c r="K53" s="3"/>
      <c r="L53" s="3"/>
      <c r="M53" s="3"/>
      <c r="N53" s="3"/>
    </row>
    <row r="54" spans="2:14" x14ac:dyDescent="0.3">
      <c r="B54" s="1"/>
      <c r="C54" s="1"/>
      <c r="D54" s="1"/>
      <c r="E54" s="2"/>
      <c r="F54" s="2"/>
      <c r="G54" s="2"/>
      <c r="H54" s="2"/>
      <c r="I54" s="2"/>
      <c r="J54" s="2"/>
      <c r="K54" s="2"/>
      <c r="L54" s="2"/>
      <c r="M54" s="2"/>
      <c r="N54" s="2"/>
    </row>
    <row r="55" spans="2:14" ht="14.4" customHeight="1" x14ac:dyDescent="0.3">
      <c r="B55" s="78" t="s">
        <v>0</v>
      </c>
      <c r="C55" s="78"/>
      <c r="D55" s="78"/>
      <c r="E55" s="4"/>
      <c r="F55" s="4"/>
      <c r="G55" s="4"/>
      <c r="H55" s="4"/>
      <c r="I55" s="4"/>
      <c r="J55" s="4"/>
      <c r="K55" s="4"/>
      <c r="L55" s="4"/>
      <c r="M55" s="4"/>
      <c r="N55" s="4"/>
    </row>
    <row r="56" spans="2:14" x14ac:dyDescent="0.3">
      <c r="B56" s="2"/>
      <c r="C56" s="2"/>
      <c r="D56" s="2"/>
      <c r="E56" s="2"/>
      <c r="F56" s="2"/>
      <c r="G56" s="2"/>
      <c r="H56" s="2"/>
      <c r="I56" s="2"/>
      <c r="J56" s="2"/>
      <c r="K56" s="2"/>
      <c r="L56" s="2"/>
      <c r="M56" s="2"/>
      <c r="N56" s="2"/>
    </row>
    <row r="57" spans="2:14" x14ac:dyDescent="0.3">
      <c r="B57" s="39" t="s">
        <v>250</v>
      </c>
      <c r="C57" s="31"/>
      <c r="D57" s="31"/>
      <c r="E57" s="31"/>
      <c r="F57" s="31"/>
      <c r="G57" s="31"/>
      <c r="H57" s="31"/>
      <c r="I57" s="2"/>
      <c r="J57" s="31"/>
      <c r="K57" s="31"/>
      <c r="L57" s="31"/>
      <c r="M57" s="31"/>
      <c r="N57" s="31"/>
    </row>
    <row r="58" spans="2:14" x14ac:dyDescent="0.3">
      <c r="B58" s="2"/>
      <c r="C58" s="2"/>
      <c r="D58" s="2"/>
      <c r="E58" s="2"/>
      <c r="F58" s="2"/>
      <c r="G58" s="2"/>
      <c r="H58" s="2"/>
      <c r="I58" s="2"/>
      <c r="J58" s="2"/>
      <c r="K58" s="2"/>
      <c r="L58" s="2"/>
      <c r="M58" s="2"/>
      <c r="N58" s="2"/>
    </row>
    <row r="59" spans="2:14" x14ac:dyDescent="0.3">
      <c r="B59" s="35" t="s">
        <v>246</v>
      </c>
      <c r="C59" s="36"/>
      <c r="D59" s="2"/>
      <c r="E59" s="2"/>
      <c r="F59" s="2"/>
      <c r="G59" s="2"/>
      <c r="H59" s="2"/>
      <c r="I59" s="2"/>
      <c r="J59" s="2"/>
      <c r="K59" s="2"/>
      <c r="L59" s="2"/>
      <c r="M59" s="2"/>
      <c r="N59" s="2"/>
    </row>
    <row r="60" spans="2:14" x14ac:dyDescent="0.3">
      <c r="B60" s="35" t="s">
        <v>247</v>
      </c>
      <c r="C60" s="36"/>
      <c r="D60" s="2"/>
      <c r="E60" s="2"/>
      <c r="F60" s="2"/>
      <c r="G60" s="2"/>
      <c r="H60" s="2"/>
      <c r="I60" s="2"/>
      <c r="J60" s="2"/>
      <c r="K60" s="2"/>
      <c r="L60" s="2"/>
      <c r="M60" s="2"/>
      <c r="N60" s="2"/>
    </row>
    <row r="61" spans="2:14" x14ac:dyDescent="0.3">
      <c r="B61" s="35" t="s">
        <v>248</v>
      </c>
      <c r="C61" s="36"/>
      <c r="D61" s="2"/>
      <c r="E61" s="2"/>
      <c r="F61" s="2"/>
      <c r="G61" s="2"/>
      <c r="H61" s="2"/>
      <c r="I61" s="2"/>
      <c r="J61" s="2"/>
      <c r="K61" s="2"/>
      <c r="L61" s="2"/>
      <c r="M61" s="2"/>
      <c r="N61" s="2"/>
    </row>
    <row r="62" spans="2:14" x14ac:dyDescent="0.3">
      <c r="B62" s="35" t="s">
        <v>249</v>
      </c>
      <c r="C62" s="36"/>
      <c r="D62" s="2"/>
      <c r="E62" s="2"/>
      <c r="F62" s="2"/>
      <c r="G62" s="2"/>
      <c r="H62" s="2"/>
      <c r="I62" s="2"/>
      <c r="J62" s="2"/>
      <c r="K62" s="2"/>
      <c r="L62" s="2"/>
      <c r="M62" s="2"/>
      <c r="N62" s="2"/>
    </row>
    <row r="63" spans="2:14" x14ac:dyDescent="0.3">
      <c r="B63" s="2"/>
      <c r="C63" s="2"/>
      <c r="D63" s="2"/>
      <c r="E63" s="2"/>
      <c r="F63" s="2"/>
      <c r="G63" s="2"/>
      <c r="H63" s="2"/>
      <c r="I63" s="2"/>
      <c r="J63" s="2"/>
      <c r="K63" s="2"/>
      <c r="L63" s="2"/>
    </row>
    <row r="64" spans="2:14" x14ac:dyDescent="0.3">
      <c r="B64" s="2"/>
      <c r="C64" s="2"/>
      <c r="D64" s="2"/>
      <c r="E64" s="2"/>
      <c r="F64" s="2"/>
      <c r="G64" s="2"/>
      <c r="H64" s="2"/>
      <c r="I64" s="2"/>
      <c r="J64" s="2"/>
      <c r="K64" s="2"/>
      <c r="L64" s="2"/>
      <c r="M64" s="2"/>
      <c r="N64" s="2"/>
    </row>
    <row r="65" spans="2:14" x14ac:dyDescent="0.3">
      <c r="B65" s="2"/>
      <c r="C65" s="2"/>
      <c r="D65" s="2"/>
      <c r="E65" s="2"/>
      <c r="F65" s="2"/>
      <c r="G65" s="2"/>
      <c r="H65" s="2"/>
      <c r="I65" s="2"/>
      <c r="J65" s="2"/>
      <c r="K65" s="2"/>
      <c r="L65" s="2"/>
      <c r="M65" s="2"/>
      <c r="N65" s="2"/>
    </row>
    <row r="66" spans="2:14" x14ac:dyDescent="0.3">
      <c r="B66" s="2"/>
      <c r="C66" s="2"/>
      <c r="D66" s="2"/>
      <c r="E66" s="2"/>
      <c r="F66" s="2"/>
      <c r="G66" s="2"/>
      <c r="H66" s="2"/>
      <c r="I66" s="2"/>
      <c r="J66" s="2"/>
      <c r="K66" s="2"/>
      <c r="L66" s="2"/>
      <c r="M66" s="2"/>
      <c r="N66" s="2"/>
    </row>
    <row r="67" spans="2:14" x14ac:dyDescent="0.3">
      <c r="B67" s="2"/>
      <c r="C67" s="2"/>
      <c r="D67" s="2"/>
      <c r="E67" s="2"/>
      <c r="F67" s="2"/>
      <c r="G67" s="2"/>
      <c r="H67" s="2"/>
      <c r="I67" s="2"/>
      <c r="J67" s="2"/>
      <c r="K67" s="2"/>
      <c r="L67" s="2"/>
      <c r="M67" s="2"/>
      <c r="N67" s="2"/>
    </row>
    <row r="68" spans="2:14" x14ac:dyDescent="0.3">
      <c r="B68" s="2"/>
      <c r="C68" s="2"/>
      <c r="D68" s="2"/>
      <c r="E68" s="2"/>
      <c r="F68" s="2"/>
      <c r="G68" s="2"/>
      <c r="H68" s="2"/>
      <c r="I68" s="2"/>
      <c r="J68" s="2"/>
      <c r="K68" s="2"/>
      <c r="L68" s="2"/>
      <c r="M68" s="2"/>
      <c r="N68" s="2"/>
    </row>
    <row r="69" spans="2:14" x14ac:dyDescent="0.3">
      <c r="B69" s="2"/>
      <c r="C69" s="2"/>
      <c r="D69" s="2"/>
      <c r="E69" s="2"/>
      <c r="F69" s="2"/>
      <c r="G69" s="2"/>
      <c r="H69" s="2"/>
      <c r="I69" s="2"/>
      <c r="J69" s="2"/>
      <c r="K69" s="2"/>
      <c r="L69" s="2"/>
      <c r="M69" s="2"/>
      <c r="N69" s="2"/>
    </row>
    <row r="70" spans="2:14" x14ac:dyDescent="0.3">
      <c r="B70" s="2"/>
      <c r="C70" s="2"/>
      <c r="D70" s="2"/>
      <c r="E70" s="2"/>
      <c r="F70" s="2"/>
      <c r="G70" s="2"/>
      <c r="H70" s="2"/>
      <c r="I70" s="2"/>
      <c r="J70" s="2"/>
      <c r="K70" s="2"/>
      <c r="L70" s="2"/>
      <c r="M70" s="2"/>
      <c r="N70" s="2"/>
    </row>
    <row r="71" spans="2:14" x14ac:dyDescent="0.3">
      <c r="B71" s="2"/>
      <c r="C71" s="2"/>
      <c r="D71" s="2"/>
      <c r="E71" s="2"/>
      <c r="F71" s="2"/>
      <c r="G71" s="2"/>
      <c r="H71" s="2"/>
      <c r="I71" s="2"/>
      <c r="J71" s="2"/>
      <c r="K71" s="2"/>
      <c r="L71" s="2"/>
      <c r="M71" s="2"/>
      <c r="N71" s="2"/>
    </row>
    <row r="72" spans="2:14" x14ac:dyDescent="0.3">
      <c r="B72" s="2"/>
      <c r="C72" s="2"/>
      <c r="D72" s="2"/>
      <c r="E72" s="2"/>
      <c r="F72" s="2"/>
      <c r="G72" s="2"/>
      <c r="H72" s="2"/>
      <c r="I72" s="2"/>
      <c r="J72" s="2"/>
      <c r="K72" s="2"/>
      <c r="L72" s="2"/>
      <c r="M72" s="2"/>
      <c r="N72" s="2"/>
    </row>
    <row r="73" spans="2:14" x14ac:dyDescent="0.3">
      <c r="B73" s="2"/>
      <c r="C73" s="2"/>
      <c r="D73" s="2"/>
      <c r="E73" s="2"/>
      <c r="F73" s="2"/>
      <c r="G73" s="2"/>
      <c r="H73" s="2"/>
      <c r="I73" s="2"/>
      <c r="J73" s="2"/>
      <c r="K73" s="2"/>
      <c r="L73" s="2"/>
      <c r="M73" s="2"/>
      <c r="N73" s="2"/>
    </row>
    <row r="74" spans="2:14" x14ac:dyDescent="0.3">
      <c r="B74" s="2"/>
      <c r="C74" s="2"/>
      <c r="D74" s="2"/>
      <c r="E74" s="2"/>
      <c r="F74" s="2"/>
      <c r="G74" s="2"/>
      <c r="H74" s="2"/>
      <c r="I74" s="2"/>
      <c r="J74" s="2"/>
      <c r="K74" s="2"/>
      <c r="L74" s="2"/>
      <c r="M74" s="2"/>
      <c r="N74" s="2"/>
    </row>
    <row r="75" spans="2:14" x14ac:dyDescent="0.3">
      <c r="B75" s="2"/>
      <c r="C75" s="2"/>
      <c r="D75" s="2"/>
      <c r="E75" s="2"/>
      <c r="F75" s="2"/>
      <c r="G75" s="2"/>
      <c r="H75" s="2"/>
      <c r="I75" s="2"/>
      <c r="J75" s="2"/>
      <c r="K75" s="2"/>
      <c r="L75" s="2"/>
      <c r="M75" s="2"/>
      <c r="N75" s="2"/>
    </row>
    <row r="76" spans="2:14" x14ac:dyDescent="0.3">
      <c r="B76" s="2"/>
      <c r="C76" s="2"/>
      <c r="D76" s="2"/>
      <c r="E76" s="2"/>
      <c r="F76" s="2"/>
      <c r="G76" s="2"/>
      <c r="H76" s="2"/>
      <c r="I76" s="2"/>
      <c r="J76" s="2"/>
      <c r="K76" s="2"/>
      <c r="L76" s="2"/>
      <c r="M76" s="2"/>
      <c r="N76" s="2"/>
    </row>
    <row r="77" spans="2:14" x14ac:dyDescent="0.3">
      <c r="B77" s="2"/>
      <c r="C77" s="2"/>
      <c r="D77" s="2"/>
      <c r="E77" s="2"/>
      <c r="F77" s="2"/>
      <c r="G77" s="2"/>
      <c r="H77" s="2"/>
      <c r="I77" s="2"/>
      <c r="J77" s="2"/>
      <c r="K77" s="2"/>
      <c r="L77" s="2"/>
      <c r="M77" s="2"/>
      <c r="N77" s="2"/>
    </row>
    <row r="78" spans="2:14" x14ac:dyDescent="0.3">
      <c r="B78" s="2"/>
      <c r="C78" s="2"/>
      <c r="D78" s="2"/>
      <c r="E78" s="2"/>
      <c r="F78" s="2"/>
      <c r="G78" s="2"/>
      <c r="H78" s="2"/>
      <c r="I78" s="2"/>
      <c r="J78" s="2"/>
      <c r="K78" s="2"/>
      <c r="L78" s="2"/>
      <c r="M78" s="2"/>
      <c r="N78" s="2"/>
    </row>
    <row r="79" spans="2:14" x14ac:dyDescent="0.3">
      <c r="B79" s="2"/>
      <c r="C79" s="2"/>
      <c r="D79" s="2"/>
      <c r="E79" s="2"/>
      <c r="F79" s="2"/>
      <c r="G79" s="2"/>
      <c r="H79" s="2"/>
      <c r="I79" s="2"/>
      <c r="J79" s="2"/>
      <c r="K79" s="2"/>
      <c r="L79" s="2"/>
      <c r="M79" s="2"/>
      <c r="N79" s="2"/>
    </row>
    <row r="80" spans="2:14" x14ac:dyDescent="0.3">
      <c r="B80" s="2"/>
      <c r="C80" s="2"/>
      <c r="D80" s="2"/>
      <c r="E80" s="2"/>
      <c r="F80" s="2"/>
      <c r="G80" s="2"/>
      <c r="H80" s="2"/>
      <c r="I80" s="2"/>
      <c r="J80" s="2"/>
      <c r="K80" s="2"/>
      <c r="L80" s="2"/>
      <c r="M80" s="2"/>
      <c r="N80" s="2"/>
    </row>
    <row r="81" spans="2:14" x14ac:dyDescent="0.3">
      <c r="B81" s="2"/>
      <c r="C81" s="2"/>
      <c r="D81" s="2"/>
      <c r="E81" s="2"/>
      <c r="F81" s="2"/>
      <c r="G81" s="2"/>
      <c r="H81" s="2"/>
      <c r="I81" s="2"/>
      <c r="J81" s="2"/>
      <c r="K81" s="2"/>
      <c r="L81" s="2"/>
      <c r="M81" s="2"/>
      <c r="N81" s="2"/>
    </row>
    <row r="82" spans="2:14" x14ac:dyDescent="0.3">
      <c r="B82" s="2"/>
      <c r="C82" s="2"/>
      <c r="D82" s="2"/>
      <c r="E82" s="2"/>
      <c r="F82" s="2"/>
      <c r="G82" s="2"/>
      <c r="H82" s="2"/>
      <c r="I82" s="2"/>
      <c r="J82" s="2"/>
      <c r="K82" s="2"/>
      <c r="L82" s="2"/>
      <c r="M82" s="2"/>
      <c r="N82" s="2"/>
    </row>
    <row r="83" spans="2:14" x14ac:dyDescent="0.3">
      <c r="B83" s="2"/>
      <c r="C83" s="2"/>
      <c r="D83" s="2"/>
      <c r="E83" s="2"/>
      <c r="F83" s="2"/>
      <c r="G83" s="2"/>
      <c r="H83" s="2"/>
      <c r="I83" s="2"/>
      <c r="J83" s="2"/>
      <c r="K83" s="2"/>
      <c r="L83" s="2"/>
      <c r="M83" s="2"/>
      <c r="N83" s="2"/>
    </row>
    <row r="84" spans="2:14" x14ac:dyDescent="0.3">
      <c r="B84" s="2"/>
      <c r="C84" s="2"/>
      <c r="D84" s="2"/>
      <c r="E84" s="2"/>
      <c r="F84" s="2"/>
      <c r="G84" s="2"/>
      <c r="H84" s="2"/>
      <c r="I84" s="2"/>
      <c r="J84" s="2"/>
      <c r="K84" s="2"/>
      <c r="L84" s="2"/>
      <c r="M84" s="2"/>
      <c r="N84" s="2"/>
    </row>
    <row r="85" spans="2:14" x14ac:dyDescent="0.3">
      <c r="B85" s="2"/>
      <c r="C85" s="2"/>
      <c r="D85" s="2"/>
      <c r="E85" s="2"/>
      <c r="F85" s="2"/>
      <c r="G85" s="2"/>
      <c r="H85" s="2"/>
      <c r="I85" s="2"/>
      <c r="J85" s="2"/>
      <c r="K85" s="2"/>
      <c r="L85" s="2"/>
      <c r="M85" s="2"/>
      <c r="N85" s="2"/>
    </row>
    <row r="86" spans="2:14" x14ac:dyDescent="0.3">
      <c r="B86" s="2"/>
      <c r="C86" s="2"/>
      <c r="D86" s="2"/>
      <c r="E86" s="2"/>
      <c r="F86" s="2"/>
      <c r="G86" s="2"/>
      <c r="H86" s="2"/>
      <c r="I86" s="2"/>
      <c r="J86" s="2"/>
      <c r="K86" s="2"/>
      <c r="L86" s="2"/>
      <c r="M86" s="2"/>
      <c r="N86" s="2"/>
    </row>
    <row r="87" spans="2:14" x14ac:dyDescent="0.3">
      <c r="B87" s="2"/>
      <c r="C87" s="2"/>
      <c r="D87" s="2"/>
      <c r="E87" s="2"/>
      <c r="F87" s="2"/>
      <c r="G87" s="2"/>
      <c r="H87" s="2"/>
      <c r="J87" s="2"/>
      <c r="K87" s="2"/>
      <c r="L87" s="2"/>
      <c r="M87" s="2"/>
      <c r="N87" s="2"/>
    </row>
    <row r="88" spans="2:14" x14ac:dyDescent="0.3">
      <c r="D88" s="2"/>
      <c r="E88" s="2"/>
      <c r="F88" s="2"/>
      <c r="G88" s="2"/>
      <c r="H88" s="2"/>
      <c r="J88" s="2"/>
      <c r="K88" s="2"/>
      <c r="L88" s="2"/>
      <c r="M88" s="2"/>
      <c r="N88" s="2"/>
    </row>
  </sheetData>
  <mergeCells count="34">
    <mergeCell ref="B1:D5"/>
    <mergeCell ref="E1:N5"/>
    <mergeCell ref="B7:D7"/>
    <mergeCell ref="B31:D31"/>
    <mergeCell ref="B9:E9"/>
    <mergeCell ref="B19:E19"/>
    <mergeCell ref="F9:I9"/>
    <mergeCell ref="F10:I10"/>
    <mergeCell ref="F11:I11"/>
    <mergeCell ref="F13:I13"/>
    <mergeCell ref="F14:I14"/>
    <mergeCell ref="B28:D28"/>
    <mergeCell ref="B29:D29"/>
    <mergeCell ref="F12:I12"/>
    <mergeCell ref="F15:I15"/>
    <mergeCell ref="B55:D55"/>
    <mergeCell ref="B30:D30"/>
    <mergeCell ref="B32:D32"/>
    <mergeCell ref="B33:D33"/>
    <mergeCell ref="B35:D35"/>
    <mergeCell ref="B44:D44"/>
    <mergeCell ref="B50:D50"/>
    <mergeCell ref="B36:D36"/>
    <mergeCell ref="B37:D37"/>
    <mergeCell ref="B39:D39"/>
    <mergeCell ref="G42:H42"/>
    <mergeCell ref="B34:D34"/>
    <mergeCell ref="B40:D40"/>
    <mergeCell ref="B38:D38"/>
    <mergeCell ref="F16:I16"/>
    <mergeCell ref="F17:I17"/>
    <mergeCell ref="F19:I19"/>
    <mergeCell ref="B10:E17"/>
    <mergeCell ref="F18:I18"/>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EFC61-8E8A-413C-AF2B-ECA37F57DF34}">
  <dimension ref="B1:N50"/>
  <sheetViews>
    <sheetView workbookViewId="0">
      <selection activeCell="B6" sqref="B6:N50"/>
    </sheetView>
  </sheetViews>
  <sheetFormatPr defaultRowHeight="14.4" x14ac:dyDescent="0.3"/>
  <cols>
    <col min="1" max="1" width="4.69921875" customWidth="1"/>
    <col min="2" max="2" width="8.3984375" bestFit="1" customWidth="1"/>
  </cols>
  <sheetData>
    <row r="1" spans="2:14" x14ac:dyDescent="0.3">
      <c r="B1" s="61"/>
      <c r="C1" s="61"/>
      <c r="D1" s="61"/>
      <c r="E1" s="89" t="s">
        <v>3</v>
      </c>
      <c r="F1" s="90"/>
      <c r="G1" s="90"/>
      <c r="H1" s="90"/>
      <c r="I1" s="90"/>
      <c r="J1" s="90"/>
      <c r="K1" s="90"/>
      <c r="L1" s="90"/>
      <c r="M1" s="90"/>
      <c r="N1" s="90"/>
    </row>
    <row r="2" spans="2:14" x14ac:dyDescent="0.3">
      <c r="B2" s="61"/>
      <c r="C2" s="61"/>
      <c r="D2" s="61"/>
      <c r="E2" s="90"/>
      <c r="F2" s="90"/>
      <c r="G2" s="90"/>
      <c r="H2" s="90"/>
      <c r="I2" s="90"/>
      <c r="J2" s="90"/>
      <c r="K2" s="90"/>
      <c r="L2" s="90"/>
      <c r="M2" s="90"/>
      <c r="N2" s="90"/>
    </row>
    <row r="3" spans="2:14" x14ac:dyDescent="0.3">
      <c r="B3" s="61"/>
      <c r="C3" s="61"/>
      <c r="D3" s="61"/>
      <c r="E3" s="90"/>
      <c r="F3" s="90"/>
      <c r="G3" s="90"/>
      <c r="H3" s="90"/>
      <c r="I3" s="90"/>
      <c r="J3" s="90"/>
      <c r="K3" s="90"/>
      <c r="L3" s="90"/>
      <c r="M3" s="90"/>
      <c r="N3" s="90"/>
    </row>
    <row r="4" spans="2:14" x14ac:dyDescent="0.3">
      <c r="B4" s="61"/>
      <c r="C4" s="61"/>
      <c r="D4" s="61"/>
      <c r="E4" s="90"/>
      <c r="F4" s="90"/>
      <c r="G4" s="90"/>
      <c r="H4" s="90"/>
      <c r="I4" s="90"/>
      <c r="J4" s="90"/>
      <c r="K4" s="90"/>
      <c r="L4" s="90"/>
      <c r="M4" s="90"/>
      <c r="N4" s="90"/>
    </row>
    <row r="5" spans="2:14" x14ac:dyDescent="0.3">
      <c r="B5" s="61"/>
      <c r="C5" s="61"/>
      <c r="D5" s="61"/>
      <c r="E5" s="90"/>
      <c r="F5" s="90"/>
      <c r="G5" s="90"/>
      <c r="H5" s="90"/>
      <c r="I5" s="90"/>
      <c r="J5" s="90"/>
      <c r="K5" s="90"/>
      <c r="L5" s="90"/>
      <c r="M5" s="90"/>
      <c r="N5" s="90"/>
    </row>
    <row r="6" spans="2:14" ht="14.4" customHeight="1" x14ac:dyDescent="0.3">
      <c r="B6" s="62" t="s">
        <v>1591</v>
      </c>
      <c r="C6" s="62"/>
      <c r="D6" s="62"/>
      <c r="E6" s="62"/>
      <c r="F6" s="62"/>
      <c r="G6" s="62"/>
      <c r="H6" s="62"/>
      <c r="I6" s="62"/>
      <c r="J6" s="62"/>
      <c r="K6" s="62"/>
      <c r="L6" s="62"/>
      <c r="M6" s="62"/>
      <c r="N6" s="62"/>
    </row>
    <row r="7" spans="2:14" x14ac:dyDescent="0.3">
      <c r="B7" s="62"/>
      <c r="C7" s="62"/>
      <c r="D7" s="62"/>
      <c r="E7" s="62"/>
      <c r="F7" s="62"/>
      <c r="G7" s="62"/>
      <c r="H7" s="62"/>
      <c r="I7" s="62"/>
      <c r="J7" s="62"/>
      <c r="K7" s="62"/>
      <c r="L7" s="62"/>
      <c r="M7" s="62"/>
      <c r="N7" s="62"/>
    </row>
    <row r="8" spans="2:14" x14ac:dyDescent="0.3">
      <c r="B8" s="62"/>
      <c r="C8" s="62"/>
      <c r="D8" s="62"/>
      <c r="E8" s="62"/>
      <c r="F8" s="62"/>
      <c r="G8" s="62"/>
      <c r="H8" s="62"/>
      <c r="I8" s="62"/>
      <c r="J8" s="62"/>
      <c r="K8" s="62"/>
      <c r="L8" s="62"/>
      <c r="M8" s="62"/>
      <c r="N8" s="62"/>
    </row>
    <row r="9" spans="2:14" x14ac:dyDescent="0.3">
      <c r="B9" s="62"/>
      <c r="C9" s="62"/>
      <c r="D9" s="62"/>
      <c r="E9" s="62"/>
      <c r="F9" s="62"/>
      <c r="G9" s="62"/>
      <c r="H9" s="62"/>
      <c r="I9" s="62"/>
      <c r="J9" s="62"/>
      <c r="K9" s="62"/>
      <c r="L9" s="62"/>
      <c r="M9" s="62"/>
      <c r="N9" s="62"/>
    </row>
    <row r="10" spans="2:14" x14ac:dyDescent="0.3">
      <c r="B10" s="62"/>
      <c r="C10" s="62"/>
      <c r="D10" s="62"/>
      <c r="E10" s="62"/>
      <c r="F10" s="62"/>
      <c r="G10" s="62"/>
      <c r="H10" s="62"/>
      <c r="I10" s="62"/>
      <c r="J10" s="62"/>
      <c r="K10" s="62"/>
      <c r="L10" s="62"/>
      <c r="M10" s="62"/>
      <c r="N10" s="62"/>
    </row>
    <row r="11" spans="2:14" x14ac:dyDescent="0.3">
      <c r="B11" s="62"/>
      <c r="C11" s="62"/>
      <c r="D11" s="62"/>
      <c r="E11" s="62"/>
      <c r="F11" s="62"/>
      <c r="G11" s="62"/>
      <c r="H11" s="62"/>
      <c r="I11" s="62"/>
      <c r="J11" s="62"/>
      <c r="K11" s="62"/>
      <c r="L11" s="62"/>
      <c r="M11" s="62"/>
      <c r="N11" s="62"/>
    </row>
    <row r="12" spans="2:14" x14ac:dyDescent="0.3">
      <c r="B12" s="62"/>
      <c r="C12" s="62"/>
      <c r="D12" s="62"/>
      <c r="E12" s="62"/>
      <c r="F12" s="62"/>
      <c r="G12" s="62"/>
      <c r="H12" s="62"/>
      <c r="I12" s="62"/>
      <c r="J12" s="62"/>
      <c r="K12" s="62"/>
      <c r="L12" s="62"/>
      <c r="M12" s="62"/>
      <c r="N12" s="62"/>
    </row>
    <row r="13" spans="2:14" x14ac:dyDescent="0.3">
      <c r="B13" s="62"/>
      <c r="C13" s="62"/>
      <c r="D13" s="62"/>
      <c r="E13" s="62"/>
      <c r="F13" s="62"/>
      <c r="G13" s="62"/>
      <c r="H13" s="62"/>
      <c r="I13" s="62"/>
      <c r="J13" s="62"/>
      <c r="K13" s="62"/>
      <c r="L13" s="62"/>
      <c r="M13" s="62"/>
      <c r="N13" s="62"/>
    </row>
    <row r="14" spans="2:14" x14ac:dyDescent="0.3">
      <c r="B14" s="62"/>
      <c r="C14" s="62"/>
      <c r="D14" s="62"/>
      <c r="E14" s="62"/>
      <c r="F14" s="62"/>
      <c r="G14" s="62"/>
      <c r="H14" s="62"/>
      <c r="I14" s="62"/>
      <c r="J14" s="62"/>
      <c r="K14" s="62"/>
      <c r="L14" s="62"/>
      <c r="M14" s="62"/>
      <c r="N14" s="62"/>
    </row>
    <row r="15" spans="2:14" x14ac:dyDescent="0.3">
      <c r="B15" s="62"/>
      <c r="C15" s="62"/>
      <c r="D15" s="62"/>
      <c r="E15" s="62"/>
      <c r="F15" s="62"/>
      <c r="G15" s="62"/>
      <c r="H15" s="62"/>
      <c r="I15" s="62"/>
      <c r="J15" s="62"/>
      <c r="K15" s="62"/>
      <c r="L15" s="62"/>
      <c r="M15" s="62"/>
      <c r="N15" s="62"/>
    </row>
    <row r="16" spans="2:14" x14ac:dyDescent="0.3">
      <c r="B16" s="62"/>
      <c r="C16" s="62"/>
      <c r="D16" s="62"/>
      <c r="E16" s="62"/>
      <c r="F16" s="62"/>
      <c r="G16" s="62"/>
      <c r="H16" s="62"/>
      <c r="I16" s="62"/>
      <c r="J16" s="62"/>
      <c r="K16" s="62"/>
      <c r="L16" s="62"/>
      <c r="M16" s="62"/>
      <c r="N16" s="62"/>
    </row>
    <row r="17" spans="2:14" x14ac:dyDescent="0.3">
      <c r="B17" s="62"/>
      <c r="C17" s="62"/>
      <c r="D17" s="62"/>
      <c r="E17" s="62"/>
      <c r="F17" s="62"/>
      <c r="G17" s="62"/>
      <c r="H17" s="62"/>
      <c r="I17" s="62"/>
      <c r="J17" s="62"/>
      <c r="K17" s="62"/>
      <c r="L17" s="62"/>
      <c r="M17" s="62"/>
      <c r="N17" s="62"/>
    </row>
    <row r="18" spans="2:14" x14ac:dyDescent="0.3">
      <c r="B18" s="62"/>
      <c r="C18" s="62"/>
      <c r="D18" s="62"/>
      <c r="E18" s="62"/>
      <c r="F18" s="62"/>
      <c r="G18" s="62"/>
      <c r="H18" s="62"/>
      <c r="I18" s="62"/>
      <c r="J18" s="62"/>
      <c r="K18" s="62"/>
      <c r="L18" s="62"/>
      <c r="M18" s="62"/>
      <c r="N18" s="62"/>
    </row>
    <row r="19" spans="2:14" x14ac:dyDescent="0.3">
      <c r="B19" s="62"/>
      <c r="C19" s="62"/>
      <c r="D19" s="62"/>
      <c r="E19" s="62"/>
      <c r="F19" s="62"/>
      <c r="G19" s="62"/>
      <c r="H19" s="62"/>
      <c r="I19" s="62"/>
      <c r="J19" s="62"/>
      <c r="K19" s="62"/>
      <c r="L19" s="62"/>
      <c r="M19" s="62"/>
      <c r="N19" s="62"/>
    </row>
    <row r="20" spans="2:14" x14ac:dyDescent="0.3">
      <c r="B20" s="62"/>
      <c r="C20" s="62"/>
      <c r="D20" s="62"/>
      <c r="E20" s="62"/>
      <c r="F20" s="62"/>
      <c r="G20" s="62"/>
      <c r="H20" s="62"/>
      <c r="I20" s="62"/>
      <c r="J20" s="62"/>
      <c r="K20" s="62"/>
      <c r="L20" s="62"/>
      <c r="M20" s="62"/>
      <c r="N20" s="62"/>
    </row>
    <row r="21" spans="2:14" x14ac:dyDescent="0.3">
      <c r="B21" s="62"/>
      <c r="C21" s="62"/>
      <c r="D21" s="62"/>
      <c r="E21" s="62"/>
      <c r="F21" s="62"/>
      <c r="G21" s="62"/>
      <c r="H21" s="62"/>
      <c r="I21" s="62"/>
      <c r="J21" s="62"/>
      <c r="K21" s="62"/>
      <c r="L21" s="62"/>
      <c r="M21" s="62"/>
      <c r="N21" s="62"/>
    </row>
    <row r="22" spans="2:14" x14ac:dyDescent="0.3">
      <c r="B22" s="62"/>
      <c r="C22" s="62"/>
      <c r="D22" s="62"/>
      <c r="E22" s="62"/>
      <c r="F22" s="62"/>
      <c r="G22" s="62"/>
      <c r="H22" s="62"/>
      <c r="I22" s="62"/>
      <c r="J22" s="62"/>
      <c r="K22" s="62"/>
      <c r="L22" s="62"/>
      <c r="M22" s="62"/>
      <c r="N22" s="62"/>
    </row>
    <row r="23" spans="2:14" x14ac:dyDescent="0.3">
      <c r="B23" s="62"/>
      <c r="C23" s="62"/>
      <c r="D23" s="62"/>
      <c r="E23" s="62"/>
      <c r="F23" s="62"/>
      <c r="G23" s="62"/>
      <c r="H23" s="62"/>
      <c r="I23" s="62"/>
      <c r="J23" s="62"/>
      <c r="K23" s="62"/>
      <c r="L23" s="62"/>
      <c r="M23" s="62"/>
      <c r="N23" s="62"/>
    </row>
    <row r="24" spans="2:14" x14ac:dyDescent="0.3">
      <c r="B24" s="62"/>
      <c r="C24" s="62"/>
      <c r="D24" s="62"/>
      <c r="E24" s="62"/>
      <c r="F24" s="62"/>
      <c r="G24" s="62"/>
      <c r="H24" s="62"/>
      <c r="I24" s="62"/>
      <c r="J24" s="62"/>
      <c r="K24" s="62"/>
      <c r="L24" s="62"/>
      <c r="M24" s="62"/>
      <c r="N24" s="62"/>
    </row>
    <row r="25" spans="2:14" x14ac:dyDescent="0.3">
      <c r="B25" s="62"/>
      <c r="C25" s="62"/>
      <c r="D25" s="62"/>
      <c r="E25" s="62"/>
      <c r="F25" s="62"/>
      <c r="G25" s="62"/>
      <c r="H25" s="62"/>
      <c r="I25" s="62"/>
      <c r="J25" s="62"/>
      <c r="K25" s="62"/>
      <c r="L25" s="62"/>
      <c r="M25" s="62"/>
      <c r="N25" s="62"/>
    </row>
    <row r="26" spans="2:14" x14ac:dyDescent="0.3">
      <c r="B26" s="62"/>
      <c r="C26" s="62"/>
      <c r="D26" s="62"/>
      <c r="E26" s="62"/>
      <c r="F26" s="62"/>
      <c r="G26" s="62"/>
      <c r="H26" s="62"/>
      <c r="I26" s="62"/>
      <c r="J26" s="62"/>
      <c r="K26" s="62"/>
      <c r="L26" s="62"/>
      <c r="M26" s="62"/>
      <c r="N26" s="62"/>
    </row>
    <row r="27" spans="2:14" x14ac:dyDescent="0.3">
      <c r="B27" s="62"/>
      <c r="C27" s="62"/>
      <c r="D27" s="62"/>
      <c r="E27" s="62"/>
      <c r="F27" s="62"/>
      <c r="G27" s="62"/>
      <c r="H27" s="62"/>
      <c r="I27" s="62"/>
      <c r="J27" s="62"/>
      <c r="K27" s="62"/>
      <c r="L27" s="62"/>
      <c r="M27" s="62"/>
      <c r="N27" s="62"/>
    </row>
    <row r="28" spans="2:14" x14ac:dyDescent="0.3">
      <c r="B28" s="62"/>
      <c r="C28" s="62"/>
      <c r="D28" s="62"/>
      <c r="E28" s="62"/>
      <c r="F28" s="62"/>
      <c r="G28" s="62"/>
      <c r="H28" s="62"/>
      <c r="I28" s="62"/>
      <c r="J28" s="62"/>
      <c r="K28" s="62"/>
      <c r="L28" s="62"/>
      <c r="M28" s="62"/>
      <c r="N28" s="62"/>
    </row>
    <row r="29" spans="2:14" x14ac:dyDescent="0.3">
      <c r="B29" s="62"/>
      <c r="C29" s="62"/>
      <c r="D29" s="62"/>
      <c r="E29" s="62"/>
      <c r="F29" s="62"/>
      <c r="G29" s="62"/>
      <c r="H29" s="62"/>
      <c r="I29" s="62"/>
      <c r="J29" s="62"/>
      <c r="K29" s="62"/>
      <c r="L29" s="62"/>
      <c r="M29" s="62"/>
      <c r="N29" s="62"/>
    </row>
    <row r="30" spans="2:14" x14ac:dyDescent="0.3">
      <c r="B30" s="62"/>
      <c r="C30" s="62"/>
      <c r="D30" s="62"/>
      <c r="E30" s="62"/>
      <c r="F30" s="62"/>
      <c r="G30" s="62"/>
      <c r="H30" s="62"/>
      <c r="I30" s="62"/>
      <c r="J30" s="62"/>
      <c r="K30" s="62"/>
      <c r="L30" s="62"/>
      <c r="M30" s="62"/>
      <c r="N30" s="62"/>
    </row>
    <row r="31" spans="2:14" x14ac:dyDescent="0.3">
      <c r="B31" s="62"/>
      <c r="C31" s="62"/>
      <c r="D31" s="62"/>
      <c r="E31" s="62"/>
      <c r="F31" s="62"/>
      <c r="G31" s="62"/>
      <c r="H31" s="62"/>
      <c r="I31" s="62"/>
      <c r="J31" s="62"/>
      <c r="K31" s="62"/>
      <c r="L31" s="62"/>
      <c r="M31" s="62"/>
      <c r="N31" s="62"/>
    </row>
    <row r="32" spans="2:14" x14ac:dyDescent="0.3">
      <c r="B32" s="62"/>
      <c r="C32" s="62"/>
      <c r="D32" s="62"/>
      <c r="E32" s="62"/>
      <c r="F32" s="62"/>
      <c r="G32" s="62"/>
      <c r="H32" s="62"/>
      <c r="I32" s="62"/>
      <c r="J32" s="62"/>
      <c r="K32" s="62"/>
      <c r="L32" s="62"/>
      <c r="M32" s="62"/>
      <c r="N32" s="62"/>
    </row>
    <row r="33" spans="2:14" x14ac:dyDescent="0.3">
      <c r="B33" s="62"/>
      <c r="C33" s="62"/>
      <c r="D33" s="62"/>
      <c r="E33" s="62"/>
      <c r="F33" s="62"/>
      <c r="G33" s="62"/>
      <c r="H33" s="62"/>
      <c r="I33" s="62"/>
      <c r="J33" s="62"/>
      <c r="K33" s="62"/>
      <c r="L33" s="62"/>
      <c r="M33" s="62"/>
      <c r="N33" s="62"/>
    </row>
    <row r="34" spans="2:14" x14ac:dyDescent="0.3">
      <c r="B34" s="62"/>
      <c r="C34" s="62"/>
      <c r="D34" s="62"/>
      <c r="E34" s="62"/>
      <c r="F34" s="62"/>
      <c r="G34" s="62"/>
      <c r="H34" s="62"/>
      <c r="I34" s="62"/>
      <c r="J34" s="62"/>
      <c r="K34" s="62"/>
      <c r="L34" s="62"/>
      <c r="M34" s="62"/>
      <c r="N34" s="62"/>
    </row>
    <row r="35" spans="2:14" x14ac:dyDescent="0.3">
      <c r="B35" s="62"/>
      <c r="C35" s="62"/>
      <c r="D35" s="62"/>
      <c r="E35" s="62"/>
      <c r="F35" s="62"/>
      <c r="G35" s="62"/>
      <c r="H35" s="62"/>
      <c r="I35" s="62"/>
      <c r="J35" s="62"/>
      <c r="K35" s="62"/>
      <c r="L35" s="62"/>
      <c r="M35" s="62"/>
      <c r="N35" s="62"/>
    </row>
    <row r="36" spans="2:14" x14ac:dyDescent="0.3">
      <c r="B36" s="62"/>
      <c r="C36" s="62"/>
      <c r="D36" s="62"/>
      <c r="E36" s="62"/>
      <c r="F36" s="62"/>
      <c r="G36" s="62"/>
      <c r="H36" s="62"/>
      <c r="I36" s="62"/>
      <c r="J36" s="62"/>
      <c r="K36" s="62"/>
      <c r="L36" s="62"/>
      <c r="M36" s="62"/>
      <c r="N36" s="62"/>
    </row>
    <row r="37" spans="2:14" x14ac:dyDescent="0.3">
      <c r="B37" s="62"/>
      <c r="C37" s="62"/>
      <c r="D37" s="62"/>
      <c r="E37" s="62"/>
      <c r="F37" s="62"/>
      <c r="G37" s="62"/>
      <c r="H37" s="62"/>
      <c r="I37" s="62"/>
      <c r="J37" s="62"/>
      <c r="K37" s="62"/>
      <c r="L37" s="62"/>
      <c r="M37" s="62"/>
      <c r="N37" s="62"/>
    </row>
    <row r="38" spans="2:14" x14ac:dyDescent="0.3">
      <c r="B38" s="62"/>
      <c r="C38" s="62"/>
      <c r="D38" s="62"/>
      <c r="E38" s="62"/>
      <c r="F38" s="62"/>
      <c r="G38" s="62"/>
      <c r="H38" s="62"/>
      <c r="I38" s="62"/>
      <c r="J38" s="62"/>
      <c r="K38" s="62"/>
      <c r="L38" s="62"/>
      <c r="M38" s="62"/>
      <c r="N38" s="62"/>
    </row>
    <row r="39" spans="2:14" x14ac:dyDescent="0.3">
      <c r="B39" s="62"/>
      <c r="C39" s="62"/>
      <c r="D39" s="62"/>
      <c r="E39" s="62"/>
      <c r="F39" s="62"/>
      <c r="G39" s="62"/>
      <c r="H39" s="62"/>
      <c r="I39" s="62"/>
      <c r="J39" s="62"/>
      <c r="K39" s="62"/>
      <c r="L39" s="62"/>
      <c r="M39" s="62"/>
      <c r="N39" s="62"/>
    </row>
    <row r="40" spans="2:14" x14ac:dyDescent="0.3">
      <c r="B40" s="62"/>
      <c r="C40" s="62"/>
      <c r="D40" s="62"/>
      <c r="E40" s="62"/>
      <c r="F40" s="62"/>
      <c r="G40" s="62"/>
      <c r="H40" s="62"/>
      <c r="I40" s="62"/>
      <c r="J40" s="62"/>
      <c r="K40" s="62"/>
      <c r="L40" s="62"/>
      <c r="M40" s="62"/>
      <c r="N40" s="62"/>
    </row>
    <row r="41" spans="2:14" x14ac:dyDescent="0.3">
      <c r="B41" s="62"/>
      <c r="C41" s="62"/>
      <c r="D41" s="62"/>
      <c r="E41" s="62"/>
      <c r="F41" s="62"/>
      <c r="G41" s="62"/>
      <c r="H41" s="62"/>
      <c r="I41" s="62"/>
      <c r="J41" s="62"/>
      <c r="K41" s="62"/>
      <c r="L41" s="62"/>
      <c r="M41" s="62"/>
      <c r="N41" s="62"/>
    </row>
    <row r="42" spans="2:14" x14ac:dyDescent="0.3">
      <c r="B42" s="62"/>
      <c r="C42" s="62"/>
      <c r="D42" s="62"/>
      <c r="E42" s="62"/>
      <c r="F42" s="62"/>
      <c r="G42" s="62"/>
      <c r="H42" s="62"/>
      <c r="I42" s="62"/>
      <c r="J42" s="62"/>
      <c r="K42" s="62"/>
      <c r="L42" s="62"/>
      <c r="M42" s="62"/>
      <c r="N42" s="62"/>
    </row>
    <row r="43" spans="2:14" x14ac:dyDescent="0.3">
      <c r="B43" s="62"/>
      <c r="C43" s="62"/>
      <c r="D43" s="62"/>
      <c r="E43" s="62"/>
      <c r="F43" s="62"/>
      <c r="G43" s="62"/>
      <c r="H43" s="62"/>
      <c r="I43" s="62"/>
      <c r="J43" s="62"/>
      <c r="K43" s="62"/>
      <c r="L43" s="62"/>
      <c r="M43" s="62"/>
      <c r="N43" s="62"/>
    </row>
    <row r="44" spans="2:14" x14ac:dyDescent="0.3">
      <c r="B44" s="62"/>
      <c r="C44" s="62"/>
      <c r="D44" s="62"/>
      <c r="E44" s="62"/>
      <c r="F44" s="62"/>
      <c r="G44" s="62"/>
      <c r="H44" s="62"/>
      <c r="I44" s="62"/>
      <c r="J44" s="62"/>
      <c r="K44" s="62"/>
      <c r="L44" s="62"/>
      <c r="M44" s="62"/>
      <c r="N44" s="62"/>
    </row>
    <row r="45" spans="2:14" x14ac:dyDescent="0.3">
      <c r="B45" s="62"/>
      <c r="C45" s="62"/>
      <c r="D45" s="62"/>
      <c r="E45" s="62"/>
      <c r="F45" s="62"/>
      <c r="G45" s="62"/>
      <c r="H45" s="62"/>
      <c r="I45" s="62"/>
      <c r="J45" s="62"/>
      <c r="K45" s="62"/>
      <c r="L45" s="62"/>
      <c r="M45" s="62"/>
      <c r="N45" s="62"/>
    </row>
    <row r="46" spans="2:14" x14ac:dyDescent="0.3">
      <c r="B46" s="62"/>
      <c r="C46" s="62"/>
      <c r="D46" s="62"/>
      <c r="E46" s="62"/>
      <c r="F46" s="62"/>
      <c r="G46" s="62"/>
      <c r="H46" s="62"/>
      <c r="I46" s="62"/>
      <c r="J46" s="62"/>
      <c r="K46" s="62"/>
      <c r="L46" s="62"/>
      <c r="M46" s="62"/>
      <c r="N46" s="62"/>
    </row>
    <row r="47" spans="2:14" x14ac:dyDescent="0.3">
      <c r="B47" s="62"/>
      <c r="C47" s="62"/>
      <c r="D47" s="62"/>
      <c r="E47" s="62"/>
      <c r="F47" s="62"/>
      <c r="G47" s="62"/>
      <c r="H47" s="62"/>
      <c r="I47" s="62"/>
      <c r="J47" s="62"/>
      <c r="K47" s="62"/>
      <c r="L47" s="62"/>
      <c r="M47" s="62"/>
      <c r="N47" s="62"/>
    </row>
    <row r="48" spans="2:14" x14ac:dyDescent="0.3">
      <c r="B48" s="62"/>
      <c r="C48" s="62"/>
      <c r="D48" s="62"/>
      <c r="E48" s="62"/>
      <c r="F48" s="62"/>
      <c r="G48" s="62"/>
      <c r="H48" s="62"/>
      <c r="I48" s="62"/>
      <c r="J48" s="62"/>
      <c r="K48" s="62"/>
      <c r="L48" s="62"/>
      <c r="M48" s="62"/>
      <c r="N48" s="62"/>
    </row>
    <row r="49" spans="2:14" x14ac:dyDescent="0.3">
      <c r="B49" s="62"/>
      <c r="C49" s="62"/>
      <c r="D49" s="62"/>
      <c r="E49" s="62"/>
      <c r="F49" s="62"/>
      <c r="G49" s="62"/>
      <c r="H49" s="62"/>
      <c r="I49" s="62"/>
      <c r="J49" s="62"/>
      <c r="K49" s="62"/>
      <c r="L49" s="62"/>
      <c r="M49" s="62"/>
      <c r="N49" s="62"/>
    </row>
    <row r="50" spans="2:14" x14ac:dyDescent="0.3">
      <c r="B50" s="62"/>
      <c r="C50" s="62"/>
      <c r="D50" s="62"/>
      <c r="E50" s="62"/>
      <c r="F50" s="62"/>
      <c r="G50" s="62"/>
      <c r="H50" s="62"/>
      <c r="I50" s="62"/>
      <c r="J50" s="62"/>
      <c r="K50" s="62"/>
      <c r="L50" s="62"/>
      <c r="M50" s="62"/>
      <c r="N50" s="62"/>
    </row>
  </sheetData>
  <mergeCells count="3">
    <mergeCell ref="B1:D5"/>
    <mergeCell ref="E1:N5"/>
    <mergeCell ref="B6:N50"/>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10CDD-24A6-46A4-A371-B4026DC72E01}">
  <dimension ref="B1:N42"/>
  <sheetViews>
    <sheetView workbookViewId="0">
      <selection activeCell="F11" sqref="F11"/>
    </sheetView>
  </sheetViews>
  <sheetFormatPr defaultRowHeight="14.4" x14ac:dyDescent="0.3"/>
  <cols>
    <col min="1" max="1" width="3.69921875" customWidth="1"/>
    <col min="2" max="2" width="8.3984375" bestFit="1" customWidth="1"/>
    <col min="9" max="9" width="10.296875" customWidth="1"/>
  </cols>
  <sheetData>
    <row r="1" spans="2:14" x14ac:dyDescent="0.3">
      <c r="B1" s="61"/>
      <c r="C1" s="61"/>
      <c r="D1" s="61"/>
      <c r="E1" s="89" t="s">
        <v>5</v>
      </c>
      <c r="F1" s="90"/>
      <c r="G1" s="90"/>
      <c r="H1" s="90"/>
      <c r="I1" s="90"/>
      <c r="J1" s="90"/>
      <c r="K1" s="90"/>
      <c r="L1" s="90"/>
      <c r="M1" s="90"/>
      <c r="N1" s="90"/>
    </row>
    <row r="2" spans="2:14" x14ac:dyDescent="0.3">
      <c r="B2" s="61"/>
      <c r="C2" s="61"/>
      <c r="D2" s="61"/>
      <c r="E2" s="90"/>
      <c r="F2" s="90"/>
      <c r="G2" s="90"/>
      <c r="H2" s="90"/>
      <c r="I2" s="90"/>
      <c r="J2" s="90"/>
      <c r="K2" s="90"/>
      <c r="L2" s="90"/>
      <c r="M2" s="90"/>
      <c r="N2" s="90"/>
    </row>
    <row r="3" spans="2:14" x14ac:dyDescent="0.3">
      <c r="B3" s="61"/>
      <c r="C3" s="61"/>
      <c r="D3" s="61"/>
      <c r="E3" s="90"/>
      <c r="F3" s="90"/>
      <c r="G3" s="90"/>
      <c r="H3" s="90"/>
      <c r="I3" s="90"/>
      <c r="J3" s="90"/>
      <c r="K3" s="90"/>
      <c r="L3" s="90"/>
      <c r="M3" s="90"/>
      <c r="N3" s="90"/>
    </row>
    <row r="4" spans="2:14" x14ac:dyDescent="0.3">
      <c r="B4" s="61"/>
      <c r="C4" s="61"/>
      <c r="D4" s="61"/>
      <c r="E4" s="90"/>
      <c r="F4" s="90"/>
      <c r="G4" s="90"/>
      <c r="H4" s="90"/>
      <c r="I4" s="90"/>
      <c r="J4" s="90"/>
      <c r="K4" s="90"/>
      <c r="L4" s="90"/>
      <c r="M4" s="90"/>
      <c r="N4" s="90"/>
    </row>
    <row r="5" spans="2:14" x14ac:dyDescent="0.3">
      <c r="B5" s="61"/>
      <c r="C5" s="61"/>
      <c r="D5" s="61"/>
      <c r="E5" s="90"/>
      <c r="F5" s="90"/>
      <c r="G5" s="90"/>
      <c r="H5" s="90"/>
      <c r="I5" s="90"/>
      <c r="J5" s="90"/>
      <c r="K5" s="90"/>
      <c r="L5" s="90"/>
      <c r="M5" s="90"/>
      <c r="N5" s="90"/>
    </row>
    <row r="6" spans="2:14" ht="14.4" customHeight="1" thickBot="1" x14ac:dyDescent="0.35">
      <c r="B6" s="2"/>
      <c r="C6" s="2"/>
      <c r="D6" s="2"/>
      <c r="E6" s="2"/>
      <c r="F6" s="2"/>
      <c r="G6" s="2"/>
      <c r="H6" s="2"/>
      <c r="I6" s="2"/>
      <c r="J6" s="2"/>
      <c r="K6" s="2"/>
      <c r="L6" s="2"/>
      <c r="M6" s="2"/>
      <c r="N6" s="2"/>
    </row>
    <row r="7" spans="2:14" x14ac:dyDescent="0.3">
      <c r="B7" s="93" t="s">
        <v>12</v>
      </c>
      <c r="C7" s="94"/>
      <c r="D7" s="94"/>
      <c r="E7" s="94"/>
      <c r="F7" s="17" t="s">
        <v>13</v>
      </c>
      <c r="G7" s="18" t="s">
        <v>14</v>
      </c>
      <c r="H7" s="18" t="s">
        <v>23</v>
      </c>
      <c r="I7" s="19" t="s">
        <v>24</v>
      </c>
      <c r="J7" s="2"/>
      <c r="K7" s="2"/>
      <c r="L7" s="2"/>
      <c r="M7" s="2"/>
      <c r="N7" s="2"/>
    </row>
    <row r="8" spans="2:14" x14ac:dyDescent="0.3">
      <c r="B8" s="91" t="s">
        <v>15</v>
      </c>
      <c r="C8" s="92"/>
      <c r="D8" s="92"/>
      <c r="E8" s="92"/>
      <c r="F8" s="6">
        <v>327.42</v>
      </c>
      <c r="G8" s="7">
        <v>0.8</v>
      </c>
      <c r="H8" s="8">
        <f t="shared" ref="H8:H10" si="0">F8-(F8*G8)</f>
        <v>65.48399999999998</v>
      </c>
      <c r="I8" s="9">
        <f t="shared" ref="I8:I10" si="1">F8-H8</f>
        <v>261.93600000000004</v>
      </c>
      <c r="J8" s="2"/>
      <c r="K8" s="21"/>
      <c r="L8" s="2"/>
      <c r="M8" s="2"/>
      <c r="N8" s="2"/>
    </row>
    <row r="9" spans="2:14" x14ac:dyDescent="0.3">
      <c r="B9" s="91" t="s">
        <v>16</v>
      </c>
      <c r="C9" s="92"/>
      <c r="D9" s="92"/>
      <c r="E9" s="92"/>
      <c r="F9" s="6">
        <v>3.46</v>
      </c>
      <c r="G9" s="7">
        <v>0.63980000000000004</v>
      </c>
      <c r="H9" s="8">
        <f t="shared" si="0"/>
        <v>1.246292</v>
      </c>
      <c r="I9" s="9">
        <f t="shared" si="1"/>
        <v>2.213708</v>
      </c>
      <c r="J9" s="2"/>
      <c r="K9" s="21"/>
      <c r="L9" s="2"/>
      <c r="M9" s="2"/>
      <c r="N9" s="2"/>
    </row>
    <row r="10" spans="2:14" x14ac:dyDescent="0.3">
      <c r="B10" s="91" t="s">
        <v>17</v>
      </c>
      <c r="C10" s="92"/>
      <c r="D10" s="92"/>
      <c r="E10" s="92"/>
      <c r="F10" s="6">
        <v>1.34</v>
      </c>
      <c r="G10" s="7">
        <v>0.55879999999999996</v>
      </c>
      <c r="H10" s="8">
        <f t="shared" si="0"/>
        <v>0.59120800000000007</v>
      </c>
      <c r="I10" s="9">
        <f t="shared" si="1"/>
        <v>0.74879200000000001</v>
      </c>
      <c r="J10" s="2"/>
      <c r="K10" s="21"/>
      <c r="L10" s="2"/>
      <c r="M10" s="2"/>
      <c r="N10" s="2"/>
    </row>
    <row r="11" spans="2:14" ht="15" thickBot="1" x14ac:dyDescent="0.35">
      <c r="B11" s="43"/>
      <c r="C11" s="40"/>
      <c r="D11" s="40"/>
      <c r="E11" s="40"/>
      <c r="F11" s="40">
        <f>SUM(F8:F10)</f>
        <v>332.21999999999997</v>
      </c>
      <c r="G11" s="41">
        <f>I11/F11</f>
        <v>0.79735867798446824</v>
      </c>
      <c r="H11" s="42">
        <f>SUM(H8:H10)</f>
        <v>67.321499999999972</v>
      </c>
      <c r="I11" s="42">
        <f>SUM(I8:I10)</f>
        <v>264.89850000000001</v>
      </c>
      <c r="J11" s="2"/>
      <c r="K11" s="21"/>
      <c r="L11" s="2"/>
      <c r="M11" s="2"/>
      <c r="N11" s="2"/>
    </row>
    <row r="12" spans="2:14" x14ac:dyDescent="0.3">
      <c r="B12" s="2"/>
      <c r="C12" s="2"/>
      <c r="D12" s="2"/>
      <c r="E12" s="2"/>
      <c r="F12" s="2"/>
      <c r="G12" s="2"/>
      <c r="H12" s="2"/>
      <c r="I12" s="2"/>
      <c r="J12" s="2"/>
      <c r="K12" s="21"/>
      <c r="L12" s="2"/>
      <c r="M12" s="2"/>
      <c r="N12" s="2"/>
    </row>
    <row r="13" spans="2:14" x14ac:dyDescent="0.3">
      <c r="B13" s="62" t="s">
        <v>28</v>
      </c>
      <c r="C13" s="62"/>
      <c r="D13" s="62"/>
      <c r="E13" s="62"/>
      <c r="F13" s="62"/>
      <c r="G13" s="62"/>
      <c r="H13" s="62"/>
      <c r="I13" s="62"/>
      <c r="J13" s="62"/>
      <c r="K13" s="62"/>
      <c r="L13" s="62"/>
      <c r="M13" s="62"/>
      <c r="N13" s="62"/>
    </row>
    <row r="14" spans="2:14" x14ac:dyDescent="0.3">
      <c r="B14" s="2"/>
      <c r="C14" s="2"/>
      <c r="D14" s="2"/>
      <c r="E14" s="2"/>
      <c r="F14" s="21"/>
      <c r="G14" s="21"/>
      <c r="H14" s="21"/>
      <c r="I14" s="21"/>
      <c r="J14" s="2"/>
      <c r="K14" s="2"/>
      <c r="L14" s="2"/>
      <c r="M14" s="2"/>
      <c r="N14" s="2"/>
    </row>
    <row r="15" spans="2:14" x14ac:dyDescent="0.3">
      <c r="B15" s="2"/>
      <c r="C15" s="2"/>
      <c r="D15" s="2"/>
      <c r="E15" s="2"/>
      <c r="F15" s="21"/>
      <c r="G15" s="21"/>
      <c r="H15" s="21"/>
      <c r="I15" s="21"/>
      <c r="J15" s="2"/>
      <c r="K15" s="2"/>
      <c r="L15" s="2"/>
      <c r="M15" s="2"/>
      <c r="N15" s="2"/>
    </row>
    <row r="16" spans="2:14" x14ac:dyDescent="0.3">
      <c r="B16" s="2"/>
      <c r="C16" s="2"/>
      <c r="D16" s="2"/>
      <c r="E16" s="2"/>
      <c r="F16" s="21"/>
      <c r="G16" s="21"/>
      <c r="H16" s="21"/>
      <c r="I16" s="21"/>
      <c r="J16" s="2"/>
      <c r="K16" s="2"/>
      <c r="L16" s="2"/>
      <c r="M16" s="2"/>
      <c r="N16" s="2"/>
    </row>
    <row r="17" spans="2:14" x14ac:dyDescent="0.3">
      <c r="B17" s="2"/>
      <c r="C17" s="2"/>
      <c r="D17" s="2"/>
      <c r="E17" s="2"/>
      <c r="F17" s="21"/>
      <c r="G17" s="21"/>
      <c r="H17" s="21"/>
      <c r="I17" s="21"/>
      <c r="J17" s="2"/>
      <c r="K17" s="2"/>
      <c r="L17" s="2"/>
      <c r="M17" s="2"/>
      <c r="N17" s="2"/>
    </row>
    <row r="18" spans="2:14" x14ac:dyDescent="0.3">
      <c r="B18" s="2"/>
      <c r="C18" s="2"/>
      <c r="D18" s="2"/>
      <c r="E18" s="2"/>
      <c r="F18" s="2"/>
      <c r="G18" s="2"/>
      <c r="H18" s="2"/>
      <c r="I18" s="2"/>
      <c r="J18" s="2"/>
      <c r="K18" s="2"/>
      <c r="L18" s="2"/>
      <c r="M18" s="2"/>
      <c r="N18" s="2"/>
    </row>
    <row r="19" spans="2:14" x14ac:dyDescent="0.3">
      <c r="B19" s="2"/>
      <c r="C19" s="2"/>
      <c r="D19" s="2"/>
      <c r="E19" s="2"/>
      <c r="F19" s="2"/>
      <c r="G19" s="2"/>
      <c r="H19" s="2"/>
      <c r="I19" s="2"/>
      <c r="J19" s="2"/>
      <c r="K19" s="2"/>
      <c r="L19" s="2"/>
      <c r="M19" s="2"/>
      <c r="N19" s="2"/>
    </row>
    <row r="20" spans="2:14" x14ac:dyDescent="0.3">
      <c r="B20" s="2"/>
      <c r="C20" s="2"/>
      <c r="D20" s="2"/>
      <c r="E20" s="2"/>
      <c r="F20" s="2"/>
      <c r="G20" s="2"/>
      <c r="H20" s="2"/>
      <c r="I20" s="2"/>
      <c r="J20" s="2"/>
      <c r="K20" s="2"/>
      <c r="L20" s="2"/>
      <c r="M20" s="2"/>
      <c r="N20" s="2"/>
    </row>
    <row r="21" spans="2:14" x14ac:dyDescent="0.3">
      <c r="B21" s="2"/>
      <c r="C21" s="2"/>
      <c r="D21" s="2"/>
      <c r="E21" s="2"/>
      <c r="F21" s="2"/>
      <c r="G21" s="2"/>
      <c r="H21" s="2"/>
      <c r="I21" s="2"/>
      <c r="J21" s="2"/>
      <c r="K21" s="2"/>
      <c r="L21" s="2"/>
      <c r="M21" s="2"/>
      <c r="N21" s="2"/>
    </row>
    <row r="22" spans="2:14" x14ac:dyDescent="0.3">
      <c r="B22" s="2"/>
      <c r="C22" s="2"/>
      <c r="D22" s="2"/>
      <c r="E22" s="2"/>
      <c r="F22" s="2"/>
      <c r="G22" s="2"/>
      <c r="H22" s="2"/>
      <c r="I22" s="2"/>
      <c r="J22" s="2"/>
      <c r="K22" s="2"/>
      <c r="L22" s="2"/>
      <c r="M22" s="2"/>
      <c r="N22" s="2"/>
    </row>
    <row r="23" spans="2:14" x14ac:dyDescent="0.3">
      <c r="B23" s="2"/>
      <c r="C23" s="2"/>
      <c r="D23" s="2"/>
      <c r="E23" s="2"/>
      <c r="F23" s="2"/>
      <c r="G23" s="2"/>
      <c r="H23" s="2"/>
      <c r="I23" s="2"/>
      <c r="J23" s="2"/>
      <c r="K23" s="2"/>
      <c r="L23" s="2"/>
      <c r="M23" s="2"/>
      <c r="N23" s="2"/>
    </row>
    <row r="24" spans="2:14" x14ac:dyDescent="0.3">
      <c r="B24" s="2"/>
      <c r="C24" s="2"/>
      <c r="D24" s="2"/>
      <c r="E24" s="2"/>
      <c r="F24" s="2"/>
      <c r="G24" s="2"/>
      <c r="H24" s="2"/>
      <c r="I24" s="2"/>
      <c r="J24" s="2"/>
      <c r="K24" s="2"/>
      <c r="L24" s="2"/>
      <c r="M24" s="2"/>
      <c r="N24" s="2"/>
    </row>
    <row r="25" spans="2:14" x14ac:dyDescent="0.3">
      <c r="B25" s="2"/>
      <c r="C25" s="2"/>
      <c r="D25" s="2"/>
      <c r="E25" s="2"/>
      <c r="F25" s="2"/>
      <c r="G25" s="2"/>
      <c r="H25" s="2"/>
      <c r="I25" s="2"/>
      <c r="J25" s="2"/>
      <c r="K25" s="2"/>
      <c r="L25" s="2"/>
      <c r="M25" s="2"/>
      <c r="N25" s="2"/>
    </row>
    <row r="26" spans="2:14" x14ac:dyDescent="0.3">
      <c r="B26" s="2"/>
      <c r="C26" s="2"/>
      <c r="D26" s="2"/>
      <c r="E26" s="2"/>
      <c r="F26" s="2"/>
      <c r="G26" s="2"/>
      <c r="H26" s="2"/>
      <c r="I26" s="2"/>
      <c r="J26" s="2"/>
      <c r="K26" s="2"/>
      <c r="L26" s="2"/>
      <c r="M26" s="2"/>
      <c r="N26" s="2"/>
    </row>
    <row r="27" spans="2:14" x14ac:dyDescent="0.3">
      <c r="B27" s="2"/>
      <c r="C27" s="2"/>
      <c r="D27" s="2"/>
      <c r="E27" s="2"/>
      <c r="F27" s="2"/>
      <c r="G27" s="2"/>
      <c r="H27" s="2"/>
      <c r="I27" s="2"/>
      <c r="J27" s="2"/>
      <c r="K27" s="2"/>
      <c r="L27" s="2"/>
      <c r="M27" s="2"/>
      <c r="N27" s="2"/>
    </row>
    <row r="28" spans="2:14" x14ac:dyDescent="0.3">
      <c r="B28" s="2"/>
      <c r="C28" s="2"/>
      <c r="D28" s="2"/>
      <c r="E28" s="2"/>
      <c r="F28" s="2"/>
      <c r="G28" s="2"/>
      <c r="H28" s="2"/>
      <c r="I28" s="2"/>
      <c r="J28" s="2"/>
      <c r="K28" s="2"/>
      <c r="L28" s="2"/>
      <c r="M28" s="2"/>
      <c r="N28" s="2"/>
    </row>
    <row r="29" spans="2:14" x14ac:dyDescent="0.3">
      <c r="B29" s="2"/>
      <c r="C29" s="2"/>
      <c r="D29" s="2"/>
      <c r="E29" s="2"/>
      <c r="F29" s="2"/>
      <c r="G29" s="2"/>
      <c r="H29" s="2"/>
      <c r="I29" s="2"/>
      <c r="J29" s="2"/>
      <c r="K29" s="2"/>
      <c r="L29" s="2"/>
      <c r="M29" s="2"/>
      <c r="N29" s="2"/>
    </row>
    <row r="30" spans="2:14" x14ac:dyDescent="0.3">
      <c r="B30" s="2"/>
      <c r="C30" s="2"/>
      <c r="D30" s="2"/>
      <c r="E30" s="2"/>
      <c r="F30" s="2"/>
      <c r="G30" s="2"/>
      <c r="H30" s="2"/>
      <c r="I30" s="2"/>
      <c r="J30" s="2"/>
      <c r="K30" s="2"/>
      <c r="L30" s="2"/>
      <c r="M30" s="2"/>
      <c r="N30" s="2"/>
    </row>
    <row r="31" spans="2:14" x14ac:dyDescent="0.3">
      <c r="B31" s="2"/>
      <c r="C31" s="2"/>
      <c r="D31" s="2"/>
      <c r="E31" s="2"/>
      <c r="F31" s="2"/>
      <c r="G31" s="2"/>
      <c r="H31" s="2"/>
      <c r="I31" s="2"/>
      <c r="J31" s="2"/>
      <c r="K31" s="2"/>
      <c r="L31" s="2"/>
      <c r="M31" s="2"/>
      <c r="N31" s="2"/>
    </row>
    <row r="32" spans="2:14" x14ac:dyDescent="0.3">
      <c r="B32" s="2"/>
      <c r="C32" s="2"/>
      <c r="D32" s="2"/>
      <c r="E32" s="2"/>
      <c r="F32" s="2"/>
      <c r="G32" s="2"/>
      <c r="H32" s="2"/>
      <c r="I32" s="2"/>
      <c r="J32" s="2"/>
      <c r="K32" s="2"/>
      <c r="L32" s="2"/>
      <c r="M32" s="2"/>
      <c r="N32" s="2"/>
    </row>
    <row r="33" spans="2:14" x14ac:dyDescent="0.3">
      <c r="B33" s="2"/>
      <c r="C33" s="2"/>
      <c r="D33" s="2"/>
      <c r="E33" s="2"/>
      <c r="F33" s="2"/>
      <c r="G33" s="2"/>
      <c r="H33" s="2"/>
      <c r="I33" s="2"/>
      <c r="J33" s="2"/>
      <c r="K33" s="2"/>
      <c r="L33" s="2"/>
      <c r="M33" s="2"/>
      <c r="N33" s="2"/>
    </row>
    <row r="34" spans="2:14" x14ac:dyDescent="0.3">
      <c r="B34" s="2"/>
      <c r="C34" s="2"/>
      <c r="D34" s="2"/>
      <c r="E34" s="2"/>
      <c r="F34" s="2"/>
      <c r="G34" s="2"/>
      <c r="H34" s="2"/>
      <c r="I34" s="2"/>
      <c r="J34" s="2"/>
      <c r="K34" s="2"/>
      <c r="L34" s="2"/>
      <c r="M34" s="2"/>
      <c r="N34" s="2"/>
    </row>
    <row r="35" spans="2:14" x14ac:dyDescent="0.3">
      <c r="B35" s="2"/>
      <c r="C35" s="2"/>
      <c r="D35" s="2"/>
      <c r="E35" s="2"/>
      <c r="F35" s="2"/>
      <c r="G35" s="2"/>
      <c r="H35" s="2"/>
      <c r="I35" s="2"/>
      <c r="J35" s="2"/>
      <c r="K35" s="2"/>
      <c r="L35" s="2"/>
      <c r="M35" s="2"/>
      <c r="N35" s="2"/>
    </row>
    <row r="36" spans="2:14" x14ac:dyDescent="0.3">
      <c r="B36" s="2"/>
      <c r="C36" s="2"/>
      <c r="D36" s="2"/>
      <c r="E36" s="2"/>
      <c r="F36" s="2"/>
      <c r="G36" s="2"/>
      <c r="H36" s="2"/>
      <c r="I36" s="2"/>
      <c r="J36" s="2"/>
      <c r="K36" s="2"/>
      <c r="L36" s="2"/>
      <c r="M36" s="2"/>
      <c r="N36" s="2"/>
    </row>
    <row r="37" spans="2:14" x14ac:dyDescent="0.3">
      <c r="B37" s="2"/>
      <c r="C37" s="2"/>
      <c r="D37" s="2"/>
      <c r="E37" s="2"/>
      <c r="F37" s="2"/>
      <c r="G37" s="2"/>
      <c r="H37" s="2"/>
      <c r="I37" s="2"/>
      <c r="J37" s="2"/>
      <c r="K37" s="2"/>
      <c r="L37" s="2"/>
      <c r="M37" s="2"/>
      <c r="N37" s="2"/>
    </row>
    <row r="38" spans="2:14" x14ac:dyDescent="0.3">
      <c r="B38" s="2"/>
      <c r="C38" s="2"/>
      <c r="D38" s="2"/>
      <c r="E38" s="2"/>
      <c r="F38" s="2"/>
      <c r="G38" s="2"/>
      <c r="H38" s="2"/>
      <c r="I38" s="2"/>
      <c r="J38" s="2"/>
      <c r="K38" s="2"/>
      <c r="L38" s="2"/>
      <c r="M38" s="2"/>
      <c r="N38" s="2"/>
    </row>
    <row r="39" spans="2:14" x14ac:dyDescent="0.3">
      <c r="B39" s="2"/>
      <c r="C39" s="2"/>
      <c r="D39" s="2"/>
      <c r="E39" s="2"/>
      <c r="F39" s="2"/>
      <c r="G39" s="2"/>
      <c r="H39" s="2"/>
      <c r="I39" s="2"/>
      <c r="J39" s="2"/>
      <c r="K39" s="2"/>
      <c r="L39" s="2"/>
      <c r="M39" s="2"/>
      <c r="N39" s="2"/>
    </row>
    <row r="40" spans="2:14" x14ac:dyDescent="0.3">
      <c r="B40" s="2"/>
      <c r="C40" s="2"/>
      <c r="D40" s="2"/>
      <c r="E40" s="2"/>
      <c r="F40" s="2"/>
      <c r="G40" s="2"/>
      <c r="H40" s="2"/>
      <c r="I40" s="2"/>
      <c r="J40" s="2"/>
      <c r="K40" s="2"/>
      <c r="L40" s="2"/>
      <c r="M40" s="2"/>
      <c r="N40" s="2"/>
    </row>
    <row r="41" spans="2:14" x14ac:dyDescent="0.3">
      <c r="B41" s="2"/>
      <c r="C41" s="2"/>
      <c r="D41" s="2"/>
      <c r="E41" s="2"/>
      <c r="F41" s="2"/>
      <c r="G41" s="2"/>
      <c r="H41" s="2"/>
      <c r="I41" s="2"/>
      <c r="J41" s="2"/>
      <c r="K41" s="2"/>
      <c r="L41" s="2"/>
      <c r="M41" s="2"/>
      <c r="N41" s="2"/>
    </row>
    <row r="42" spans="2:14" x14ac:dyDescent="0.3">
      <c r="B42" s="2"/>
      <c r="C42" s="2"/>
      <c r="D42" s="2"/>
      <c r="E42" s="2"/>
      <c r="F42" s="2"/>
      <c r="G42" s="2"/>
      <c r="H42" s="2"/>
      <c r="I42" s="2"/>
      <c r="J42" s="2"/>
      <c r="K42" s="2"/>
      <c r="L42" s="2"/>
      <c r="M42" s="2"/>
      <c r="N42" s="2"/>
    </row>
  </sheetData>
  <mergeCells count="7">
    <mergeCell ref="B10:E10"/>
    <mergeCell ref="B13:N13"/>
    <mergeCell ref="B1:D5"/>
    <mergeCell ref="E1:N5"/>
    <mergeCell ref="B7:E7"/>
    <mergeCell ref="B8:E8"/>
    <mergeCell ref="B9:E9"/>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0085A-ABF6-4321-B0A0-905113F47594}">
  <dimension ref="B1:I624"/>
  <sheetViews>
    <sheetView workbookViewId="0">
      <selection activeCell="C10" sqref="C10"/>
    </sheetView>
  </sheetViews>
  <sheetFormatPr defaultRowHeight="14.4" outlineLevelRow="2" x14ac:dyDescent="0.3"/>
  <cols>
    <col min="1" max="1" width="4.69921875" customWidth="1"/>
    <col min="2" max="3" width="12.296875" customWidth="1"/>
    <col min="4" max="4" width="8.69921875" customWidth="1"/>
    <col min="5" max="5" width="18.69921875" customWidth="1"/>
    <col min="6" max="6" width="14.3984375" customWidth="1"/>
    <col min="7" max="7" width="32" customWidth="1"/>
    <col min="8" max="8" width="48.59765625" style="25" customWidth="1"/>
  </cols>
  <sheetData>
    <row r="1" spans="2:9" ht="14.4" customHeight="1" x14ac:dyDescent="0.3">
      <c r="B1" s="96"/>
      <c r="C1" s="96"/>
      <c r="D1" s="96"/>
      <c r="E1" s="95" t="s">
        <v>6</v>
      </c>
      <c r="F1" s="95"/>
      <c r="G1" s="95"/>
      <c r="H1" s="95"/>
      <c r="I1" s="44"/>
    </row>
    <row r="2" spans="2:9" x14ac:dyDescent="0.3">
      <c r="B2" s="96"/>
      <c r="C2" s="96"/>
      <c r="D2" s="96"/>
      <c r="E2" s="95"/>
      <c r="F2" s="95"/>
      <c r="G2" s="95"/>
      <c r="H2" s="95"/>
      <c r="I2" s="44"/>
    </row>
    <row r="3" spans="2:9" x14ac:dyDescent="0.3">
      <c r="B3" s="96"/>
      <c r="C3" s="96"/>
      <c r="D3" s="96"/>
      <c r="E3" s="95"/>
      <c r="F3" s="95"/>
      <c r="G3" s="95"/>
      <c r="H3" s="95"/>
      <c r="I3" s="44"/>
    </row>
    <row r="4" spans="2:9" x14ac:dyDescent="0.3">
      <c r="B4" s="96"/>
      <c r="C4" s="96"/>
      <c r="D4" s="96"/>
      <c r="E4" s="95"/>
      <c r="F4" s="95"/>
      <c r="G4" s="95"/>
      <c r="H4" s="95"/>
      <c r="I4" s="44"/>
    </row>
    <row r="5" spans="2:9" x14ac:dyDescent="0.3">
      <c r="B5" s="96"/>
      <c r="C5" s="96"/>
      <c r="D5" s="96"/>
      <c r="E5" s="95"/>
      <c r="F5" s="95"/>
      <c r="G5" s="95"/>
      <c r="H5" s="95"/>
      <c r="I5" s="44"/>
    </row>
    <row r="6" spans="2:9" x14ac:dyDescent="0.3">
      <c r="B6" s="50"/>
      <c r="C6" s="50"/>
      <c r="D6" s="50"/>
      <c r="E6" s="49"/>
      <c r="F6" s="49"/>
      <c r="G6" s="49"/>
      <c r="H6" s="49"/>
      <c r="I6" s="44"/>
    </row>
    <row r="7" spans="2:9" ht="14.4" customHeight="1" x14ac:dyDescent="0.3">
      <c r="B7" s="16" t="s">
        <v>1573</v>
      </c>
      <c r="C7" s="16"/>
      <c r="D7" s="16" t="s">
        <v>1574</v>
      </c>
      <c r="E7" s="16"/>
      <c r="F7" s="16" t="s">
        <v>1575</v>
      </c>
      <c r="H7"/>
    </row>
    <row r="8" spans="2:9" outlineLevel="2" x14ac:dyDescent="0.3">
      <c r="B8" s="24">
        <v>44379</v>
      </c>
      <c r="C8" s="24"/>
      <c r="D8" t="s">
        <v>224</v>
      </c>
      <c r="F8" t="s">
        <v>271</v>
      </c>
      <c r="H8"/>
    </row>
    <row r="9" spans="2:9" outlineLevel="2" x14ac:dyDescent="0.3">
      <c r="B9" s="24">
        <v>44379</v>
      </c>
      <c r="C9" s="24"/>
      <c r="D9" t="s">
        <v>224</v>
      </c>
      <c r="F9" t="s">
        <v>273</v>
      </c>
      <c r="H9"/>
    </row>
    <row r="10" spans="2:9" outlineLevel="2" x14ac:dyDescent="0.3">
      <c r="B10" s="24">
        <v>44384</v>
      </c>
      <c r="C10" s="24"/>
      <c r="D10" t="s">
        <v>224</v>
      </c>
      <c r="F10" t="s">
        <v>573</v>
      </c>
      <c r="H10"/>
    </row>
    <row r="11" spans="2:9" outlineLevel="2" x14ac:dyDescent="0.3">
      <c r="B11" s="24">
        <v>44384</v>
      </c>
      <c r="C11" s="24"/>
      <c r="D11" t="s">
        <v>224</v>
      </c>
      <c r="F11" t="s">
        <v>279</v>
      </c>
      <c r="H11"/>
    </row>
    <row r="12" spans="2:9" outlineLevel="2" x14ac:dyDescent="0.3">
      <c r="B12" s="24">
        <v>44384</v>
      </c>
      <c r="C12" s="24"/>
      <c r="D12" t="s">
        <v>224</v>
      </c>
      <c r="F12" t="s">
        <v>281</v>
      </c>
      <c r="H12"/>
    </row>
    <row r="13" spans="2:9" outlineLevel="2" x14ac:dyDescent="0.3">
      <c r="B13" s="24">
        <v>44384</v>
      </c>
      <c r="C13" s="24"/>
      <c r="D13" t="s">
        <v>224</v>
      </c>
      <c r="F13" t="s">
        <v>282</v>
      </c>
      <c r="H13"/>
    </row>
    <row r="14" spans="2:9" outlineLevel="2" x14ac:dyDescent="0.3">
      <c r="B14" s="24">
        <v>44385</v>
      </c>
      <c r="C14" s="24"/>
      <c r="D14" t="s">
        <v>224</v>
      </c>
      <c r="F14" t="s">
        <v>286</v>
      </c>
      <c r="H14"/>
    </row>
    <row r="15" spans="2:9" outlineLevel="2" x14ac:dyDescent="0.3">
      <c r="B15" s="24">
        <v>44385</v>
      </c>
      <c r="C15" s="24"/>
      <c r="D15" t="s">
        <v>224</v>
      </c>
      <c r="F15" t="s">
        <v>287</v>
      </c>
      <c r="H15"/>
    </row>
    <row r="16" spans="2:9" outlineLevel="2" x14ac:dyDescent="0.3">
      <c r="B16" s="24">
        <v>44385</v>
      </c>
      <c r="C16" s="24"/>
      <c r="D16" t="s">
        <v>224</v>
      </c>
      <c r="F16" t="s">
        <v>289</v>
      </c>
      <c r="H16"/>
    </row>
    <row r="17" spans="2:8" outlineLevel="2" x14ac:dyDescent="0.3">
      <c r="B17" s="24">
        <v>44389</v>
      </c>
      <c r="C17" s="24"/>
      <c r="D17" t="s">
        <v>224</v>
      </c>
      <c r="F17" t="s">
        <v>308</v>
      </c>
      <c r="G17" s="29"/>
      <c r="H17"/>
    </row>
    <row r="18" spans="2:8" outlineLevel="2" x14ac:dyDescent="0.3">
      <c r="B18" s="24">
        <v>44389</v>
      </c>
      <c r="C18" s="24"/>
      <c r="D18" t="s">
        <v>224</v>
      </c>
      <c r="F18" t="s">
        <v>311</v>
      </c>
      <c r="G18" s="29"/>
      <c r="H18"/>
    </row>
    <row r="19" spans="2:8" outlineLevel="2" x14ac:dyDescent="0.3">
      <c r="B19" s="24">
        <v>44389</v>
      </c>
      <c r="C19" s="24"/>
      <c r="D19" t="s">
        <v>224</v>
      </c>
      <c r="F19" t="s">
        <v>310</v>
      </c>
      <c r="G19" s="29"/>
      <c r="H19"/>
    </row>
    <row r="20" spans="2:8" outlineLevel="2" x14ac:dyDescent="0.3">
      <c r="B20" s="24">
        <v>44396</v>
      </c>
      <c r="C20" s="24"/>
      <c r="D20" t="s">
        <v>224</v>
      </c>
      <c r="F20" t="s">
        <v>265</v>
      </c>
      <c r="G20" s="25"/>
      <c r="H20"/>
    </row>
    <row r="21" spans="2:8" outlineLevel="2" x14ac:dyDescent="0.3">
      <c r="B21" s="24">
        <v>44396</v>
      </c>
      <c r="C21" s="24"/>
      <c r="D21" t="s">
        <v>224</v>
      </c>
      <c r="F21" t="s">
        <v>341</v>
      </c>
      <c r="G21" s="29"/>
      <c r="H21"/>
    </row>
    <row r="22" spans="2:8" outlineLevel="2" x14ac:dyDescent="0.3">
      <c r="B22" s="24">
        <v>44396</v>
      </c>
      <c r="C22" s="24"/>
      <c r="D22" t="s">
        <v>224</v>
      </c>
      <c r="F22" t="s">
        <v>342</v>
      </c>
      <c r="G22" s="29"/>
      <c r="H22"/>
    </row>
    <row r="23" spans="2:8" outlineLevel="2" x14ac:dyDescent="0.3">
      <c r="B23" s="24">
        <v>44398</v>
      </c>
      <c r="C23" s="24"/>
      <c r="D23" t="s">
        <v>224</v>
      </c>
      <c r="F23" t="s">
        <v>354</v>
      </c>
      <c r="G23" s="25"/>
      <c r="H23"/>
    </row>
    <row r="24" spans="2:8" outlineLevel="2" x14ac:dyDescent="0.3">
      <c r="B24" s="24">
        <v>44398</v>
      </c>
      <c r="C24" s="24"/>
      <c r="D24" t="s">
        <v>224</v>
      </c>
      <c r="F24" t="s">
        <v>355</v>
      </c>
      <c r="G24" s="29"/>
      <c r="H24"/>
    </row>
    <row r="25" spans="2:8" outlineLevel="2" x14ac:dyDescent="0.3">
      <c r="B25" s="24">
        <v>44398</v>
      </c>
      <c r="C25" s="24"/>
      <c r="D25" t="s">
        <v>224</v>
      </c>
      <c r="F25" t="s">
        <v>356</v>
      </c>
      <c r="G25" s="29"/>
      <c r="H25"/>
    </row>
    <row r="26" spans="2:8" outlineLevel="2" x14ac:dyDescent="0.3">
      <c r="B26" s="24">
        <v>44399</v>
      </c>
      <c r="C26" s="24"/>
      <c r="D26" t="s">
        <v>224</v>
      </c>
      <c r="F26" t="s">
        <v>363</v>
      </c>
      <c r="G26" s="29"/>
      <c r="H26"/>
    </row>
    <row r="27" spans="2:8" outlineLevel="2" x14ac:dyDescent="0.3">
      <c r="B27" s="24">
        <v>44399</v>
      </c>
      <c r="C27" s="24"/>
      <c r="D27" t="s">
        <v>224</v>
      </c>
      <c r="G27" s="25"/>
      <c r="H27"/>
    </row>
    <row r="28" spans="2:8" outlineLevel="2" x14ac:dyDescent="0.3">
      <c r="B28" s="24">
        <v>44400</v>
      </c>
      <c r="C28" s="24"/>
      <c r="D28" t="s">
        <v>224</v>
      </c>
      <c r="F28" t="s">
        <v>368</v>
      </c>
      <c r="G28" s="25"/>
      <c r="H28"/>
    </row>
    <row r="29" spans="2:8" outlineLevel="2" x14ac:dyDescent="0.3">
      <c r="B29" s="24">
        <v>44400</v>
      </c>
      <c r="C29" s="24"/>
      <c r="D29" t="s">
        <v>224</v>
      </c>
      <c r="F29" t="s">
        <v>369</v>
      </c>
      <c r="G29" s="29"/>
      <c r="H29"/>
    </row>
    <row r="30" spans="2:8" outlineLevel="2" x14ac:dyDescent="0.3">
      <c r="B30" s="24">
        <v>44400</v>
      </c>
      <c r="C30" s="24"/>
      <c r="D30" t="s">
        <v>224</v>
      </c>
      <c r="F30" t="s">
        <v>370</v>
      </c>
      <c r="G30" s="29"/>
      <c r="H30"/>
    </row>
    <row r="31" spans="2:8" outlineLevel="2" x14ac:dyDescent="0.3">
      <c r="B31" s="24">
        <v>44400</v>
      </c>
      <c r="C31" s="24"/>
      <c r="D31" t="s">
        <v>224</v>
      </c>
      <c r="F31" t="s">
        <v>373</v>
      </c>
      <c r="G31" s="25"/>
      <c r="H31"/>
    </row>
    <row r="32" spans="2:8" outlineLevel="2" x14ac:dyDescent="0.3">
      <c r="B32" s="24">
        <v>44400</v>
      </c>
      <c r="C32" s="24"/>
      <c r="D32" t="s">
        <v>224</v>
      </c>
      <c r="F32" t="s">
        <v>374</v>
      </c>
      <c r="G32" s="29"/>
      <c r="H32"/>
    </row>
    <row r="33" spans="2:8" outlineLevel="2" x14ac:dyDescent="0.3">
      <c r="B33" s="24">
        <v>44405</v>
      </c>
      <c r="C33" s="24"/>
      <c r="D33" t="s">
        <v>224</v>
      </c>
      <c r="F33" t="s">
        <v>229</v>
      </c>
      <c r="G33" s="29"/>
      <c r="H33"/>
    </row>
    <row r="34" spans="2:8" outlineLevel="2" x14ac:dyDescent="0.3">
      <c r="B34" s="24">
        <v>44407</v>
      </c>
      <c r="C34" s="24"/>
      <c r="D34" t="s">
        <v>224</v>
      </c>
      <c r="F34" t="s">
        <v>390</v>
      </c>
      <c r="G34" s="29"/>
      <c r="H34"/>
    </row>
    <row r="35" spans="2:8" outlineLevel="2" x14ac:dyDescent="0.3">
      <c r="B35" s="24">
        <v>44407</v>
      </c>
      <c r="C35" s="24"/>
      <c r="D35" t="s">
        <v>224</v>
      </c>
      <c r="F35" t="s">
        <v>392</v>
      </c>
      <c r="G35" s="29"/>
      <c r="H35"/>
    </row>
    <row r="36" spans="2:8" outlineLevel="2" x14ac:dyDescent="0.3">
      <c r="B36" s="24">
        <v>44410</v>
      </c>
      <c r="C36" s="24"/>
      <c r="D36" t="s">
        <v>224</v>
      </c>
      <c r="F36" t="s">
        <v>395</v>
      </c>
      <c r="G36" s="25"/>
      <c r="H36"/>
    </row>
    <row r="37" spans="2:8" outlineLevel="2" x14ac:dyDescent="0.3">
      <c r="B37" s="24">
        <v>44410</v>
      </c>
      <c r="C37" s="24"/>
      <c r="D37" t="s">
        <v>224</v>
      </c>
      <c r="F37" t="s">
        <v>396</v>
      </c>
      <c r="G37" s="29"/>
      <c r="H37"/>
    </row>
    <row r="38" spans="2:8" outlineLevel="2" x14ac:dyDescent="0.3">
      <c r="B38" s="24">
        <v>44412</v>
      </c>
      <c r="C38" s="24"/>
      <c r="D38" t="s">
        <v>224</v>
      </c>
      <c r="F38" t="s">
        <v>398</v>
      </c>
      <c r="G38" s="29"/>
      <c r="H38"/>
    </row>
    <row r="39" spans="2:8" outlineLevel="2" x14ac:dyDescent="0.3">
      <c r="B39" s="24">
        <v>44412</v>
      </c>
      <c r="C39" s="24"/>
      <c r="D39" t="s">
        <v>224</v>
      </c>
      <c r="F39" t="s">
        <v>399</v>
      </c>
      <c r="G39" s="29"/>
      <c r="H39"/>
    </row>
    <row r="40" spans="2:8" outlineLevel="2" x14ac:dyDescent="0.3">
      <c r="B40" s="24">
        <v>44413</v>
      </c>
      <c r="C40" s="24"/>
      <c r="D40" t="s">
        <v>224</v>
      </c>
      <c r="F40" t="s">
        <v>403</v>
      </c>
      <c r="G40" s="29"/>
      <c r="H40"/>
    </row>
    <row r="41" spans="2:8" outlineLevel="2" x14ac:dyDescent="0.3">
      <c r="B41" s="24">
        <v>44420</v>
      </c>
      <c r="C41" s="24"/>
      <c r="D41" t="s">
        <v>224</v>
      </c>
      <c r="F41" t="s">
        <v>414</v>
      </c>
      <c r="G41" s="29"/>
      <c r="H41"/>
    </row>
    <row r="42" spans="2:8" outlineLevel="2" x14ac:dyDescent="0.3">
      <c r="B42" s="24">
        <v>44420</v>
      </c>
      <c r="C42" s="24"/>
      <c r="D42" t="s">
        <v>224</v>
      </c>
      <c r="F42" t="s">
        <v>415</v>
      </c>
      <c r="G42" s="25"/>
      <c r="H42"/>
    </row>
    <row r="43" spans="2:8" outlineLevel="2" x14ac:dyDescent="0.3">
      <c r="B43" s="24">
        <v>44420</v>
      </c>
      <c r="C43" s="24"/>
      <c r="D43" t="s">
        <v>224</v>
      </c>
      <c r="F43" t="s">
        <v>416</v>
      </c>
      <c r="G43" s="29"/>
      <c r="H43"/>
    </row>
    <row r="44" spans="2:8" outlineLevel="2" x14ac:dyDescent="0.3">
      <c r="B44" s="24">
        <v>44424</v>
      </c>
      <c r="C44" s="24"/>
      <c r="D44" t="s">
        <v>224</v>
      </c>
      <c r="E44">
        <v>1157879</v>
      </c>
      <c r="F44" t="s">
        <v>426</v>
      </c>
      <c r="G44" s="29"/>
      <c r="H44"/>
    </row>
    <row r="45" spans="2:8" outlineLevel="2" x14ac:dyDescent="0.3">
      <c r="B45" s="24">
        <v>44424</v>
      </c>
      <c r="C45" s="24"/>
      <c r="D45" t="s">
        <v>224</v>
      </c>
      <c r="F45" t="s">
        <v>427</v>
      </c>
      <c r="G45" s="25"/>
      <c r="H45"/>
    </row>
    <row r="46" spans="2:8" outlineLevel="2" x14ac:dyDescent="0.3">
      <c r="B46" s="24">
        <v>44424</v>
      </c>
      <c r="C46" s="24"/>
      <c r="D46" t="s">
        <v>224</v>
      </c>
      <c r="F46" t="s">
        <v>428</v>
      </c>
      <c r="G46" s="29"/>
      <c r="H46"/>
    </row>
    <row r="47" spans="2:8" outlineLevel="2" x14ac:dyDescent="0.3">
      <c r="B47" s="24">
        <v>44424</v>
      </c>
      <c r="C47" s="24"/>
      <c r="D47" t="s">
        <v>224</v>
      </c>
      <c r="F47" t="s">
        <v>406</v>
      </c>
      <c r="G47" s="29"/>
      <c r="H47"/>
    </row>
    <row r="48" spans="2:8" outlineLevel="2" x14ac:dyDescent="0.3">
      <c r="B48" s="24">
        <v>44424</v>
      </c>
      <c r="C48" s="24"/>
      <c r="D48" t="s">
        <v>224</v>
      </c>
      <c r="F48" t="s">
        <v>429</v>
      </c>
      <c r="G48" s="25"/>
      <c r="H48"/>
    </row>
    <row r="49" spans="2:8" outlineLevel="2" x14ac:dyDescent="0.3">
      <c r="B49" s="24">
        <v>44424</v>
      </c>
      <c r="C49" s="24"/>
      <c r="D49" t="s">
        <v>224</v>
      </c>
      <c r="F49" t="s">
        <v>430</v>
      </c>
      <c r="G49" s="29"/>
      <c r="H49"/>
    </row>
    <row r="50" spans="2:8" outlineLevel="2" x14ac:dyDescent="0.3">
      <c r="B50" s="24">
        <v>44424</v>
      </c>
      <c r="C50" s="24"/>
      <c r="D50" t="s">
        <v>224</v>
      </c>
      <c r="F50" t="s">
        <v>431</v>
      </c>
      <c r="G50" s="29"/>
      <c r="H50"/>
    </row>
    <row r="51" spans="2:8" outlineLevel="2" x14ac:dyDescent="0.3">
      <c r="B51" s="24">
        <v>44424</v>
      </c>
      <c r="C51" s="24"/>
      <c r="D51" t="s">
        <v>224</v>
      </c>
      <c r="F51" t="s">
        <v>432</v>
      </c>
      <c r="G51" s="25"/>
      <c r="H51"/>
    </row>
    <row r="52" spans="2:8" outlineLevel="2" x14ac:dyDescent="0.3">
      <c r="B52" s="24">
        <v>44424</v>
      </c>
      <c r="C52" s="24"/>
      <c r="D52" t="s">
        <v>224</v>
      </c>
      <c r="F52" t="s">
        <v>433</v>
      </c>
      <c r="G52" s="29"/>
      <c r="H52"/>
    </row>
    <row r="53" spans="2:8" outlineLevel="2" x14ac:dyDescent="0.3">
      <c r="B53" s="24">
        <v>44424</v>
      </c>
      <c r="C53" s="24"/>
      <c r="D53" t="s">
        <v>224</v>
      </c>
      <c r="F53" t="s">
        <v>434</v>
      </c>
      <c r="G53" s="29"/>
      <c r="H53"/>
    </row>
    <row r="54" spans="2:8" outlineLevel="2" x14ac:dyDescent="0.3">
      <c r="B54" s="24">
        <v>44424</v>
      </c>
      <c r="C54" s="24"/>
      <c r="D54" t="s">
        <v>224</v>
      </c>
      <c r="F54" t="s">
        <v>435</v>
      </c>
      <c r="G54" s="25"/>
      <c r="H54"/>
    </row>
    <row r="55" spans="2:8" outlineLevel="2" x14ac:dyDescent="0.3">
      <c r="B55" s="24">
        <v>44424</v>
      </c>
      <c r="C55" s="24"/>
      <c r="D55" t="s">
        <v>224</v>
      </c>
      <c r="F55" t="s">
        <v>436</v>
      </c>
      <c r="G55" s="29"/>
      <c r="H55"/>
    </row>
    <row r="56" spans="2:8" outlineLevel="2" x14ac:dyDescent="0.3">
      <c r="B56" s="24">
        <v>44427</v>
      </c>
      <c r="C56" s="24"/>
      <c r="D56" t="s">
        <v>224</v>
      </c>
      <c r="F56" t="s">
        <v>442</v>
      </c>
      <c r="G56" s="29"/>
      <c r="H56"/>
    </row>
    <row r="57" spans="2:8" outlineLevel="2" x14ac:dyDescent="0.3">
      <c r="B57" s="24">
        <v>44427</v>
      </c>
      <c r="C57" s="24"/>
      <c r="D57" t="s">
        <v>224</v>
      </c>
      <c r="F57" t="s">
        <v>443</v>
      </c>
      <c r="G57" s="25"/>
      <c r="H57"/>
    </row>
    <row r="58" spans="2:8" outlineLevel="2" x14ac:dyDescent="0.3">
      <c r="B58" s="24">
        <v>44427</v>
      </c>
      <c r="C58" s="24"/>
      <c r="D58" t="s">
        <v>224</v>
      </c>
      <c r="F58" t="s">
        <v>444</v>
      </c>
      <c r="G58" s="29"/>
      <c r="H58"/>
    </row>
    <row r="59" spans="2:8" outlineLevel="2" x14ac:dyDescent="0.3">
      <c r="B59" s="24">
        <v>44427</v>
      </c>
      <c r="C59" s="24"/>
      <c r="D59" t="s">
        <v>224</v>
      </c>
      <c r="F59" t="s">
        <v>445</v>
      </c>
      <c r="G59" s="29"/>
      <c r="H59"/>
    </row>
    <row r="60" spans="2:8" outlineLevel="2" x14ac:dyDescent="0.3">
      <c r="B60" s="24">
        <v>44427</v>
      </c>
      <c r="C60" s="24"/>
      <c r="D60" t="s">
        <v>224</v>
      </c>
      <c r="F60" t="s">
        <v>446</v>
      </c>
      <c r="G60" s="25"/>
      <c r="H60"/>
    </row>
    <row r="61" spans="2:8" outlineLevel="2" x14ac:dyDescent="0.3">
      <c r="B61" s="24">
        <v>44427</v>
      </c>
      <c r="C61" s="24"/>
      <c r="D61" t="s">
        <v>224</v>
      </c>
      <c r="F61" t="s">
        <v>447</v>
      </c>
      <c r="G61" s="25"/>
      <c r="H61"/>
    </row>
    <row r="62" spans="2:8" outlineLevel="2" x14ac:dyDescent="0.3">
      <c r="B62" s="24">
        <v>44431</v>
      </c>
      <c r="C62" s="24"/>
      <c r="D62" t="s">
        <v>224</v>
      </c>
      <c r="F62" t="s">
        <v>448</v>
      </c>
      <c r="G62" s="29"/>
      <c r="H62"/>
    </row>
    <row r="63" spans="2:8" outlineLevel="2" x14ac:dyDescent="0.3">
      <c r="B63" s="24">
        <v>44431</v>
      </c>
      <c r="C63" s="24"/>
      <c r="D63" t="s">
        <v>224</v>
      </c>
      <c r="F63" t="s">
        <v>449</v>
      </c>
      <c r="G63" s="29"/>
      <c r="H63"/>
    </row>
    <row r="64" spans="2:8" outlineLevel="2" x14ac:dyDescent="0.3">
      <c r="B64" s="24">
        <v>44431</v>
      </c>
      <c r="C64" s="24"/>
      <c r="D64" t="s">
        <v>224</v>
      </c>
      <c r="F64" t="s">
        <v>450</v>
      </c>
      <c r="G64" s="29"/>
      <c r="H64"/>
    </row>
    <row r="65" spans="2:8" outlineLevel="2" x14ac:dyDescent="0.3">
      <c r="B65" s="24">
        <v>44431</v>
      </c>
      <c r="C65" s="24"/>
      <c r="D65" t="s">
        <v>224</v>
      </c>
      <c r="F65" t="s">
        <v>350</v>
      </c>
      <c r="G65" s="29"/>
      <c r="H65"/>
    </row>
    <row r="66" spans="2:8" outlineLevel="2" x14ac:dyDescent="0.3">
      <c r="B66" s="24">
        <v>44431</v>
      </c>
      <c r="C66" s="24"/>
      <c r="D66" t="s">
        <v>224</v>
      </c>
      <c r="F66" t="s">
        <v>454</v>
      </c>
      <c r="G66" s="29"/>
      <c r="H66"/>
    </row>
    <row r="67" spans="2:8" outlineLevel="2" x14ac:dyDescent="0.3">
      <c r="B67" s="24">
        <v>44441</v>
      </c>
      <c r="C67" s="24"/>
      <c r="D67" t="s">
        <v>224</v>
      </c>
      <c r="F67" t="s">
        <v>470</v>
      </c>
      <c r="G67" s="29"/>
      <c r="H67"/>
    </row>
    <row r="68" spans="2:8" outlineLevel="2" x14ac:dyDescent="0.3">
      <c r="B68" s="24">
        <v>44455</v>
      </c>
      <c r="C68" s="24"/>
      <c r="D68" t="s">
        <v>224</v>
      </c>
      <c r="F68" t="s">
        <v>492</v>
      </c>
      <c r="G68" s="29"/>
      <c r="H68"/>
    </row>
    <row r="69" spans="2:8" ht="115.2" outlineLevel="2" x14ac:dyDescent="0.3">
      <c r="B69" s="24">
        <v>44455</v>
      </c>
      <c r="C69" s="24"/>
      <c r="D69" t="s">
        <v>224</v>
      </c>
      <c r="F69" s="25" t="s">
        <v>495</v>
      </c>
      <c r="G69" s="29"/>
      <c r="H69"/>
    </row>
    <row r="70" spans="2:8" outlineLevel="2" x14ac:dyDescent="0.3">
      <c r="B70" s="24">
        <v>44455</v>
      </c>
      <c r="C70" s="24"/>
      <c r="D70" t="s">
        <v>224</v>
      </c>
      <c r="F70" t="s">
        <v>497</v>
      </c>
      <c r="G70" s="25"/>
      <c r="H70"/>
    </row>
    <row r="71" spans="2:8" outlineLevel="2" x14ac:dyDescent="0.3">
      <c r="B71" s="24">
        <v>44455</v>
      </c>
      <c r="C71" s="24"/>
      <c r="D71" t="s">
        <v>224</v>
      </c>
      <c r="F71" t="s">
        <v>499</v>
      </c>
      <c r="G71" s="29"/>
      <c r="H71"/>
    </row>
    <row r="72" spans="2:8" outlineLevel="2" x14ac:dyDescent="0.3">
      <c r="B72" s="24">
        <v>44459</v>
      </c>
      <c r="C72" s="24"/>
      <c r="D72" t="s">
        <v>224</v>
      </c>
      <c r="F72" t="s">
        <v>501</v>
      </c>
      <c r="G72" s="29"/>
      <c r="H72"/>
    </row>
    <row r="73" spans="2:8" outlineLevel="2" x14ac:dyDescent="0.3">
      <c r="B73" s="24">
        <v>44459</v>
      </c>
      <c r="C73" s="24"/>
      <c r="D73" t="s">
        <v>224</v>
      </c>
      <c r="F73" t="s">
        <v>502</v>
      </c>
      <c r="G73" s="29"/>
      <c r="H73"/>
    </row>
    <row r="74" spans="2:8" outlineLevel="2" x14ac:dyDescent="0.3">
      <c r="B74" s="24">
        <v>44459</v>
      </c>
      <c r="C74" s="24"/>
      <c r="D74" t="s">
        <v>224</v>
      </c>
      <c r="F74" t="s">
        <v>503</v>
      </c>
      <c r="G74" s="29"/>
      <c r="H74"/>
    </row>
    <row r="75" spans="2:8" outlineLevel="2" x14ac:dyDescent="0.3">
      <c r="B75" s="24">
        <v>44459</v>
      </c>
      <c r="C75" s="24"/>
      <c r="D75" t="s">
        <v>224</v>
      </c>
      <c r="F75" t="s">
        <v>504</v>
      </c>
      <c r="G75" s="29"/>
      <c r="H75"/>
    </row>
    <row r="76" spans="2:8" outlineLevel="2" x14ac:dyDescent="0.3">
      <c r="B76" s="24">
        <v>44459</v>
      </c>
      <c r="C76" s="24"/>
      <c r="D76" t="s">
        <v>224</v>
      </c>
      <c r="F76" t="s">
        <v>506</v>
      </c>
      <c r="G76" s="29"/>
      <c r="H76"/>
    </row>
    <row r="77" spans="2:8" outlineLevel="2" x14ac:dyDescent="0.3">
      <c r="B77" s="24">
        <v>44459</v>
      </c>
      <c r="C77" s="24"/>
      <c r="D77" t="s">
        <v>224</v>
      </c>
      <c r="F77" t="s">
        <v>507</v>
      </c>
      <c r="G77" s="29"/>
      <c r="H77"/>
    </row>
    <row r="78" spans="2:8" outlineLevel="2" x14ac:dyDescent="0.3">
      <c r="B78" s="24">
        <v>44459</v>
      </c>
      <c r="C78" s="24"/>
      <c r="D78" t="s">
        <v>224</v>
      </c>
      <c r="F78" t="s">
        <v>508</v>
      </c>
      <c r="G78" s="25"/>
      <c r="H78"/>
    </row>
    <row r="79" spans="2:8" outlineLevel="2" x14ac:dyDescent="0.3">
      <c r="B79" s="24">
        <v>44459</v>
      </c>
      <c r="C79" s="24"/>
      <c r="D79" t="s">
        <v>224</v>
      </c>
      <c r="F79" t="s">
        <v>509</v>
      </c>
      <c r="G79" s="29"/>
      <c r="H79"/>
    </row>
    <row r="80" spans="2:8" outlineLevel="2" x14ac:dyDescent="0.3">
      <c r="B80" s="24">
        <v>44459</v>
      </c>
      <c r="C80" s="24"/>
      <c r="D80" t="s">
        <v>224</v>
      </c>
      <c r="F80" t="s">
        <v>259</v>
      </c>
      <c r="G80" s="25"/>
      <c r="H80"/>
    </row>
    <row r="81" spans="2:8" outlineLevel="2" x14ac:dyDescent="0.3">
      <c r="B81" s="24">
        <v>44459</v>
      </c>
      <c r="C81" s="24"/>
      <c r="D81" t="s">
        <v>224</v>
      </c>
      <c r="F81" t="s">
        <v>511</v>
      </c>
      <c r="G81" s="29"/>
      <c r="H81"/>
    </row>
    <row r="82" spans="2:8" outlineLevel="2" x14ac:dyDescent="0.3">
      <c r="B82" s="24">
        <v>44459</v>
      </c>
      <c r="C82" s="24"/>
      <c r="D82" t="s">
        <v>224</v>
      </c>
      <c r="F82" t="s">
        <v>512</v>
      </c>
      <c r="G82" s="25"/>
      <c r="H82"/>
    </row>
    <row r="83" spans="2:8" outlineLevel="2" x14ac:dyDescent="0.3">
      <c r="B83" s="24">
        <v>44459</v>
      </c>
      <c r="C83" s="24"/>
      <c r="D83" t="s">
        <v>224</v>
      </c>
      <c r="F83" t="s">
        <v>513</v>
      </c>
      <c r="G83" s="29"/>
      <c r="H83"/>
    </row>
    <row r="84" spans="2:8" outlineLevel="2" x14ac:dyDescent="0.3">
      <c r="B84" s="24">
        <v>44459</v>
      </c>
      <c r="C84" s="24"/>
      <c r="D84" t="s">
        <v>224</v>
      </c>
      <c r="F84" t="s">
        <v>514</v>
      </c>
      <c r="G84" s="29"/>
      <c r="H84"/>
    </row>
    <row r="85" spans="2:8" outlineLevel="2" x14ac:dyDescent="0.3">
      <c r="B85" s="24">
        <v>44459</v>
      </c>
      <c r="C85" s="24"/>
      <c r="D85" t="s">
        <v>224</v>
      </c>
      <c r="F85" t="s">
        <v>515</v>
      </c>
      <c r="G85" s="29"/>
      <c r="H85"/>
    </row>
    <row r="86" spans="2:8" outlineLevel="2" x14ac:dyDescent="0.3">
      <c r="B86" s="24">
        <v>44459</v>
      </c>
      <c r="C86" s="24"/>
      <c r="D86" t="s">
        <v>224</v>
      </c>
      <c r="F86" t="s">
        <v>516</v>
      </c>
      <c r="G86" s="25"/>
      <c r="H86"/>
    </row>
    <row r="87" spans="2:8" outlineLevel="2" x14ac:dyDescent="0.3">
      <c r="B87" s="24">
        <v>44459</v>
      </c>
      <c r="C87" s="24"/>
      <c r="D87" t="s">
        <v>224</v>
      </c>
      <c r="F87" t="s">
        <v>517</v>
      </c>
      <c r="G87" s="29"/>
      <c r="H87"/>
    </row>
    <row r="88" spans="2:8" outlineLevel="2" x14ac:dyDescent="0.3">
      <c r="B88" s="24">
        <v>44459</v>
      </c>
      <c r="C88" s="24"/>
      <c r="D88" t="s">
        <v>224</v>
      </c>
      <c r="F88" t="s">
        <v>348</v>
      </c>
      <c r="G88" s="29"/>
      <c r="H88"/>
    </row>
    <row r="89" spans="2:8" outlineLevel="2" x14ac:dyDescent="0.3">
      <c r="B89" s="24">
        <v>44459</v>
      </c>
      <c r="C89" s="24"/>
      <c r="D89" t="s">
        <v>224</v>
      </c>
      <c r="F89" t="s">
        <v>519</v>
      </c>
      <c r="G89" s="29"/>
      <c r="H89"/>
    </row>
    <row r="90" spans="2:8" outlineLevel="2" x14ac:dyDescent="0.3">
      <c r="B90" s="24">
        <v>44459</v>
      </c>
      <c r="C90" s="24"/>
      <c r="D90" t="s">
        <v>224</v>
      </c>
      <c r="F90" t="s">
        <v>520</v>
      </c>
      <c r="G90" s="29"/>
      <c r="H90"/>
    </row>
    <row r="91" spans="2:8" outlineLevel="2" x14ac:dyDescent="0.3">
      <c r="B91" s="24">
        <v>44459</v>
      </c>
      <c r="C91" s="24"/>
      <c r="D91" t="s">
        <v>224</v>
      </c>
      <c r="F91" t="s">
        <v>521</v>
      </c>
      <c r="G91" s="29"/>
      <c r="H91"/>
    </row>
    <row r="92" spans="2:8" outlineLevel="2" x14ac:dyDescent="0.3">
      <c r="B92" s="24">
        <v>44459</v>
      </c>
      <c r="C92" s="24"/>
      <c r="D92" t="s">
        <v>224</v>
      </c>
      <c r="F92" t="s">
        <v>522</v>
      </c>
      <c r="G92" s="25"/>
      <c r="H92"/>
    </row>
    <row r="93" spans="2:8" outlineLevel="2" x14ac:dyDescent="0.3">
      <c r="B93" s="24">
        <v>44459</v>
      </c>
      <c r="C93" s="24"/>
      <c r="D93" t="s">
        <v>224</v>
      </c>
      <c r="F93" t="s">
        <v>523</v>
      </c>
      <c r="G93" s="29"/>
      <c r="H93"/>
    </row>
    <row r="94" spans="2:8" outlineLevel="2" x14ac:dyDescent="0.3">
      <c r="B94" s="24">
        <v>44459</v>
      </c>
      <c r="C94" s="24"/>
      <c r="D94" t="s">
        <v>224</v>
      </c>
      <c r="E94">
        <v>1165445</v>
      </c>
      <c r="F94" t="s">
        <v>524</v>
      </c>
      <c r="G94" s="25"/>
      <c r="H94"/>
    </row>
    <row r="95" spans="2:8" outlineLevel="2" x14ac:dyDescent="0.3">
      <c r="B95" s="24">
        <v>44461</v>
      </c>
      <c r="C95" s="24"/>
      <c r="D95" t="s">
        <v>224</v>
      </c>
      <c r="F95" t="s">
        <v>529</v>
      </c>
      <c r="G95" s="29"/>
      <c r="H95"/>
    </row>
    <row r="96" spans="2:8" outlineLevel="2" x14ac:dyDescent="0.3">
      <c r="B96" s="24">
        <v>44461</v>
      </c>
      <c r="C96" s="24"/>
      <c r="D96" t="s">
        <v>224</v>
      </c>
      <c r="F96" t="s">
        <v>530</v>
      </c>
      <c r="G96" s="29"/>
      <c r="H96"/>
    </row>
    <row r="97" spans="2:8" outlineLevel="2" x14ac:dyDescent="0.3">
      <c r="B97" s="24">
        <v>44462</v>
      </c>
      <c r="C97" s="24"/>
      <c r="D97" t="s">
        <v>224</v>
      </c>
      <c r="F97" t="s">
        <v>534</v>
      </c>
      <c r="G97" s="25"/>
      <c r="H97"/>
    </row>
    <row r="98" spans="2:8" outlineLevel="2" x14ac:dyDescent="0.3">
      <c r="B98" s="24">
        <v>44462</v>
      </c>
      <c r="C98" s="24"/>
      <c r="D98" t="s">
        <v>224</v>
      </c>
      <c r="F98" t="s">
        <v>536</v>
      </c>
      <c r="G98" s="29"/>
      <c r="H98"/>
    </row>
    <row r="99" spans="2:8" outlineLevel="2" x14ac:dyDescent="0.3">
      <c r="B99" s="24">
        <v>44462</v>
      </c>
      <c r="C99" s="24"/>
      <c r="D99" t="s">
        <v>224</v>
      </c>
      <c r="F99" t="s">
        <v>537</v>
      </c>
      <c r="G99" s="29"/>
      <c r="H99"/>
    </row>
    <row r="100" spans="2:8" outlineLevel="2" x14ac:dyDescent="0.3">
      <c r="B100" s="24">
        <v>44462</v>
      </c>
      <c r="C100" s="24"/>
      <c r="D100" t="s">
        <v>224</v>
      </c>
      <c r="F100" t="s">
        <v>538</v>
      </c>
      <c r="G100" s="29"/>
      <c r="H100"/>
    </row>
    <row r="101" spans="2:8" outlineLevel="2" x14ac:dyDescent="0.3">
      <c r="B101" s="24">
        <v>44462</v>
      </c>
      <c r="C101" s="24"/>
      <c r="D101" t="s">
        <v>224</v>
      </c>
      <c r="F101" t="s">
        <v>539</v>
      </c>
      <c r="G101" s="29"/>
      <c r="H101"/>
    </row>
    <row r="102" spans="2:8" outlineLevel="2" x14ac:dyDescent="0.3">
      <c r="B102" s="24">
        <v>44462</v>
      </c>
      <c r="C102" s="24"/>
      <c r="D102" t="s">
        <v>224</v>
      </c>
      <c r="F102" t="s">
        <v>540</v>
      </c>
      <c r="G102" s="29"/>
      <c r="H102"/>
    </row>
    <row r="103" spans="2:8" outlineLevel="2" x14ac:dyDescent="0.3">
      <c r="B103" s="24">
        <v>44462</v>
      </c>
      <c r="C103" s="24"/>
      <c r="D103" t="s">
        <v>224</v>
      </c>
      <c r="F103" t="s">
        <v>541</v>
      </c>
      <c r="G103" s="25"/>
      <c r="H103"/>
    </row>
    <row r="104" spans="2:8" outlineLevel="2" x14ac:dyDescent="0.3">
      <c r="B104" s="24">
        <v>44462</v>
      </c>
      <c r="C104" s="24"/>
      <c r="D104" t="s">
        <v>224</v>
      </c>
      <c r="F104" t="s">
        <v>542</v>
      </c>
      <c r="G104" s="29"/>
      <c r="H104"/>
    </row>
    <row r="105" spans="2:8" outlineLevel="2" x14ac:dyDescent="0.3">
      <c r="B105" s="24">
        <v>44462</v>
      </c>
      <c r="C105" s="24"/>
      <c r="D105" t="s">
        <v>224</v>
      </c>
      <c r="F105" t="s">
        <v>543</v>
      </c>
      <c r="G105" s="29"/>
      <c r="H105"/>
    </row>
    <row r="106" spans="2:8" outlineLevel="2" x14ac:dyDescent="0.3">
      <c r="B106" s="24">
        <v>44462</v>
      </c>
      <c r="C106" s="24"/>
      <c r="D106" t="s">
        <v>224</v>
      </c>
      <c r="F106" t="s">
        <v>544</v>
      </c>
      <c r="G106" s="29"/>
      <c r="H106"/>
    </row>
    <row r="107" spans="2:8" outlineLevel="2" x14ac:dyDescent="0.3">
      <c r="B107" s="24">
        <v>44462</v>
      </c>
      <c r="C107" s="24"/>
      <c r="D107" t="s">
        <v>224</v>
      </c>
      <c r="F107" t="s">
        <v>545</v>
      </c>
      <c r="G107" s="29"/>
      <c r="H107"/>
    </row>
    <row r="108" spans="2:8" outlineLevel="2" x14ac:dyDescent="0.3">
      <c r="B108" s="24">
        <v>44462</v>
      </c>
      <c r="C108" s="24"/>
      <c r="D108" t="s">
        <v>224</v>
      </c>
      <c r="F108" t="s">
        <v>546</v>
      </c>
      <c r="G108" s="29"/>
      <c r="H108"/>
    </row>
    <row r="109" spans="2:8" outlineLevel="2" x14ac:dyDescent="0.3">
      <c r="B109" s="24">
        <v>44462</v>
      </c>
      <c r="C109" s="24"/>
      <c r="D109" t="s">
        <v>224</v>
      </c>
      <c r="F109" t="s">
        <v>547</v>
      </c>
      <c r="G109" s="25"/>
      <c r="H109"/>
    </row>
    <row r="110" spans="2:8" outlineLevel="2" x14ac:dyDescent="0.3">
      <c r="B110" s="24">
        <v>44462</v>
      </c>
      <c r="C110" s="24"/>
      <c r="D110" t="s">
        <v>224</v>
      </c>
      <c r="F110" t="s">
        <v>548</v>
      </c>
      <c r="G110" s="29"/>
      <c r="H110"/>
    </row>
    <row r="111" spans="2:8" outlineLevel="2" x14ac:dyDescent="0.3">
      <c r="B111" s="24">
        <v>44469</v>
      </c>
      <c r="C111" s="24"/>
      <c r="D111" t="s">
        <v>224</v>
      </c>
      <c r="F111" t="s">
        <v>569</v>
      </c>
      <c r="G111" s="25"/>
      <c r="H111"/>
    </row>
    <row r="112" spans="2:8" outlineLevel="2" x14ac:dyDescent="0.3">
      <c r="B112" s="24">
        <v>44469</v>
      </c>
      <c r="C112" s="24"/>
      <c r="D112" t="s">
        <v>224</v>
      </c>
      <c r="F112" t="s">
        <v>570</v>
      </c>
      <c r="G112" s="29"/>
      <c r="H112"/>
    </row>
    <row r="113" spans="2:8" outlineLevel="1" x14ac:dyDescent="0.3">
      <c r="B113" s="24"/>
      <c r="C113" s="59" t="s">
        <v>1576</v>
      </c>
      <c r="D113">
        <f>SUBTOTAL(3,D8:D112)</f>
        <v>105</v>
      </c>
      <c r="G113" s="29"/>
      <c r="H113"/>
    </row>
    <row r="114" spans="2:8" outlineLevel="2" x14ac:dyDescent="0.3">
      <c r="B114" s="24">
        <v>44379</v>
      </c>
      <c r="C114" s="24"/>
      <c r="D114" t="s">
        <v>223</v>
      </c>
      <c r="F114" t="s">
        <v>274</v>
      </c>
      <c r="G114" s="25"/>
      <c r="H114"/>
    </row>
    <row r="115" spans="2:8" outlineLevel="2" x14ac:dyDescent="0.3">
      <c r="B115" s="24">
        <v>44385</v>
      </c>
      <c r="C115" s="24"/>
      <c r="D115" t="s">
        <v>223</v>
      </c>
      <c r="F115" t="s">
        <v>296</v>
      </c>
      <c r="G115" s="29"/>
      <c r="H115"/>
    </row>
    <row r="116" spans="2:8" outlineLevel="2" x14ac:dyDescent="0.3">
      <c r="B116" s="24">
        <v>44386</v>
      </c>
      <c r="C116" s="24"/>
      <c r="D116" t="s">
        <v>223</v>
      </c>
      <c r="F116" t="s">
        <v>300</v>
      </c>
      <c r="G116" s="29"/>
      <c r="H116"/>
    </row>
    <row r="117" spans="2:8" outlineLevel="2" x14ac:dyDescent="0.3">
      <c r="B117" s="24">
        <v>44386</v>
      </c>
      <c r="C117" s="24"/>
      <c r="D117" t="s">
        <v>223</v>
      </c>
      <c r="F117" t="s">
        <v>301</v>
      </c>
      <c r="G117" s="29"/>
      <c r="H117"/>
    </row>
    <row r="118" spans="2:8" outlineLevel="2" x14ac:dyDescent="0.3">
      <c r="B118" s="24">
        <v>44386</v>
      </c>
      <c r="C118" s="24"/>
      <c r="D118" t="s">
        <v>223</v>
      </c>
      <c r="F118" t="s">
        <v>302</v>
      </c>
      <c r="G118" s="29"/>
      <c r="H118"/>
    </row>
    <row r="119" spans="2:8" outlineLevel="2" x14ac:dyDescent="0.3">
      <c r="B119" s="24">
        <v>44386</v>
      </c>
      <c r="C119" s="24"/>
      <c r="D119" t="s">
        <v>223</v>
      </c>
      <c r="F119" t="s">
        <v>305</v>
      </c>
      <c r="G119" s="25"/>
      <c r="H119"/>
    </row>
    <row r="120" spans="2:8" outlineLevel="2" x14ac:dyDescent="0.3">
      <c r="B120" s="24">
        <v>44391</v>
      </c>
      <c r="C120" s="24"/>
      <c r="D120" t="s">
        <v>223</v>
      </c>
      <c r="F120" t="s">
        <v>325</v>
      </c>
      <c r="G120" s="29"/>
      <c r="H120"/>
    </row>
    <row r="121" spans="2:8" outlineLevel="2" x14ac:dyDescent="0.3">
      <c r="B121" s="24">
        <v>44417</v>
      </c>
      <c r="C121" s="24"/>
      <c r="D121" t="s">
        <v>223</v>
      </c>
      <c r="F121" t="s">
        <v>407</v>
      </c>
      <c r="G121" s="29"/>
      <c r="H121"/>
    </row>
    <row r="122" spans="2:8" outlineLevel="2" x14ac:dyDescent="0.3">
      <c r="B122" s="24">
        <v>44417</v>
      </c>
      <c r="C122" s="24"/>
      <c r="D122" t="s">
        <v>223</v>
      </c>
      <c r="F122" t="s">
        <v>408</v>
      </c>
      <c r="G122" s="25"/>
      <c r="H122"/>
    </row>
    <row r="123" spans="2:8" outlineLevel="2" x14ac:dyDescent="0.3">
      <c r="B123" s="24">
        <v>44419</v>
      </c>
      <c r="C123" s="24"/>
      <c r="D123" t="s">
        <v>223</v>
      </c>
      <c r="F123" t="s">
        <v>412</v>
      </c>
      <c r="G123" s="29"/>
      <c r="H123"/>
    </row>
    <row r="124" spans="2:8" outlineLevel="2" x14ac:dyDescent="0.3">
      <c r="B124" s="24">
        <v>44425</v>
      </c>
      <c r="C124" s="24"/>
      <c r="D124" t="s">
        <v>223</v>
      </c>
      <c r="F124" t="s">
        <v>440</v>
      </c>
      <c r="G124" s="29"/>
      <c r="H124"/>
    </row>
    <row r="125" spans="2:8" outlineLevel="2" x14ac:dyDescent="0.3">
      <c r="B125" s="24">
        <v>44447</v>
      </c>
      <c r="C125" s="24"/>
      <c r="D125" t="s">
        <v>223</v>
      </c>
      <c r="F125" t="s">
        <v>482</v>
      </c>
      <c r="G125" s="29"/>
      <c r="H125"/>
    </row>
    <row r="126" spans="2:8" outlineLevel="1" x14ac:dyDescent="0.3">
      <c r="B126" s="24"/>
      <c r="C126" s="60" t="s">
        <v>1577</v>
      </c>
      <c r="D126">
        <f>SUBTOTAL(3,D114:D125)</f>
        <v>12</v>
      </c>
      <c r="G126" s="29"/>
      <c r="H126"/>
    </row>
    <row r="127" spans="2:8" outlineLevel="2" x14ac:dyDescent="0.3">
      <c r="B127" s="24">
        <v>44379</v>
      </c>
      <c r="C127" s="24"/>
      <c r="D127" t="s">
        <v>221</v>
      </c>
      <c r="F127" t="s">
        <v>261</v>
      </c>
      <c r="G127" s="25"/>
      <c r="H127"/>
    </row>
    <row r="128" spans="2:8" outlineLevel="2" x14ac:dyDescent="0.3">
      <c r="B128" s="24">
        <v>44379</v>
      </c>
      <c r="C128" s="24"/>
      <c r="D128" t="s">
        <v>221</v>
      </c>
      <c r="F128" t="s">
        <v>264</v>
      </c>
      <c r="G128" s="29"/>
      <c r="H128"/>
    </row>
    <row r="129" spans="2:8" outlineLevel="2" x14ac:dyDescent="0.3">
      <c r="B129" s="24">
        <v>44379</v>
      </c>
      <c r="C129" s="24"/>
      <c r="D129" t="s">
        <v>221</v>
      </c>
      <c r="F129" t="s">
        <v>275</v>
      </c>
      <c r="G129" s="29"/>
      <c r="H129"/>
    </row>
    <row r="130" spans="2:8" outlineLevel="2" x14ac:dyDescent="0.3">
      <c r="B130" s="24">
        <v>44384</v>
      </c>
      <c r="C130" s="24"/>
      <c r="D130" t="s">
        <v>221</v>
      </c>
      <c r="F130" t="s">
        <v>283</v>
      </c>
      <c r="G130" s="29"/>
      <c r="H130"/>
    </row>
    <row r="131" spans="2:8" outlineLevel="2" x14ac:dyDescent="0.3">
      <c r="B131" s="24">
        <v>44393</v>
      </c>
      <c r="C131" s="24"/>
      <c r="D131" t="s">
        <v>221</v>
      </c>
      <c r="F131" t="s">
        <v>335</v>
      </c>
      <c r="G131" s="29"/>
      <c r="H131"/>
    </row>
    <row r="132" spans="2:8" outlineLevel="2" x14ac:dyDescent="0.3">
      <c r="B132" s="24">
        <v>44393</v>
      </c>
      <c r="C132" s="24"/>
      <c r="D132" t="s">
        <v>221</v>
      </c>
      <c r="F132" t="s">
        <v>337</v>
      </c>
      <c r="G132" s="29"/>
      <c r="H132"/>
    </row>
    <row r="133" spans="2:8" outlineLevel="2" x14ac:dyDescent="0.3">
      <c r="B133" s="24">
        <v>44396</v>
      </c>
      <c r="C133" s="24"/>
      <c r="D133" t="s">
        <v>221</v>
      </c>
      <c r="F133" t="s">
        <v>343</v>
      </c>
      <c r="G133" s="29"/>
      <c r="H133"/>
    </row>
    <row r="134" spans="2:8" outlineLevel="2" x14ac:dyDescent="0.3">
      <c r="B134" s="24">
        <v>44400</v>
      </c>
      <c r="C134" s="24"/>
      <c r="D134" t="s">
        <v>221</v>
      </c>
      <c r="F134" t="s">
        <v>372</v>
      </c>
      <c r="G134" s="25"/>
      <c r="H134"/>
    </row>
    <row r="135" spans="2:8" outlineLevel="2" x14ac:dyDescent="0.3">
      <c r="B135" s="24">
        <v>44400</v>
      </c>
      <c r="C135" s="24"/>
      <c r="D135" t="s">
        <v>221</v>
      </c>
      <c r="F135" t="s">
        <v>376</v>
      </c>
      <c r="G135" s="29"/>
      <c r="H135"/>
    </row>
    <row r="136" spans="2:8" outlineLevel="2" x14ac:dyDescent="0.3">
      <c r="B136" s="24">
        <v>44405</v>
      </c>
      <c r="C136" s="24"/>
      <c r="D136" t="s">
        <v>221</v>
      </c>
      <c r="F136" t="s">
        <v>381</v>
      </c>
      <c r="G136" s="29"/>
      <c r="H136"/>
    </row>
    <row r="137" spans="2:8" outlineLevel="2" x14ac:dyDescent="0.3">
      <c r="B137" s="24">
        <v>44405</v>
      </c>
      <c r="C137" s="24"/>
      <c r="D137" t="s">
        <v>221</v>
      </c>
      <c r="F137" t="s">
        <v>383</v>
      </c>
      <c r="G137" s="29"/>
      <c r="H137"/>
    </row>
    <row r="138" spans="2:8" outlineLevel="2" x14ac:dyDescent="0.3">
      <c r="B138" s="24">
        <v>44410</v>
      </c>
      <c r="C138" s="24"/>
      <c r="D138" t="s">
        <v>221</v>
      </c>
      <c r="F138" t="s">
        <v>397</v>
      </c>
      <c r="G138" s="25"/>
      <c r="H138"/>
    </row>
    <row r="139" spans="2:8" outlineLevel="2" x14ac:dyDescent="0.3">
      <c r="B139" s="24">
        <v>44421</v>
      </c>
      <c r="C139" s="24"/>
      <c r="D139" t="s">
        <v>221</v>
      </c>
      <c r="F139" t="s">
        <v>420</v>
      </c>
      <c r="G139" s="29"/>
      <c r="H139"/>
    </row>
    <row r="140" spans="2:8" outlineLevel="2" x14ac:dyDescent="0.3">
      <c r="B140" s="24">
        <v>44424</v>
      </c>
      <c r="C140" s="24"/>
      <c r="D140" t="s">
        <v>221</v>
      </c>
      <c r="F140" t="s">
        <v>437</v>
      </c>
      <c r="G140" s="29"/>
      <c r="H140"/>
    </row>
    <row r="141" spans="2:8" outlineLevel="2" x14ac:dyDescent="0.3">
      <c r="B141" s="24">
        <v>44438</v>
      </c>
      <c r="C141" s="24"/>
      <c r="D141" t="s">
        <v>221</v>
      </c>
      <c r="F141" t="s">
        <v>464</v>
      </c>
      <c r="G141" s="29"/>
      <c r="H141"/>
    </row>
    <row r="142" spans="2:8" outlineLevel="2" x14ac:dyDescent="0.3">
      <c r="B142" s="24">
        <v>44440</v>
      </c>
      <c r="C142" s="24"/>
      <c r="D142" t="s">
        <v>221</v>
      </c>
      <c r="F142" t="s">
        <v>469</v>
      </c>
      <c r="G142" s="29"/>
      <c r="H142"/>
    </row>
    <row r="143" spans="2:8" outlineLevel="2" x14ac:dyDescent="0.3">
      <c r="B143" s="24">
        <v>44441</v>
      </c>
      <c r="C143" s="24"/>
      <c r="D143" t="s">
        <v>221</v>
      </c>
      <c r="F143" t="s">
        <v>473</v>
      </c>
      <c r="G143" s="29"/>
      <c r="H143"/>
    </row>
    <row r="144" spans="2:8" outlineLevel="2" x14ac:dyDescent="0.3">
      <c r="B144" s="24">
        <v>44442</v>
      </c>
      <c r="C144" s="24"/>
      <c r="D144" t="s">
        <v>221</v>
      </c>
      <c r="F144" t="s">
        <v>474</v>
      </c>
      <c r="G144" s="25"/>
      <c r="H144"/>
    </row>
    <row r="145" spans="2:8" outlineLevel="2" x14ac:dyDescent="0.3">
      <c r="B145" s="24">
        <v>44445</v>
      </c>
      <c r="C145" s="24"/>
      <c r="D145" t="s">
        <v>221</v>
      </c>
      <c r="F145" t="s">
        <v>475</v>
      </c>
      <c r="G145" s="29"/>
      <c r="H145"/>
    </row>
    <row r="146" spans="2:8" outlineLevel="2" x14ac:dyDescent="0.3">
      <c r="B146" s="24">
        <v>44448</v>
      </c>
      <c r="C146" s="24"/>
      <c r="D146" t="s">
        <v>221</v>
      </c>
      <c r="F146" t="s">
        <v>484</v>
      </c>
      <c r="G146" s="29"/>
      <c r="H146"/>
    </row>
    <row r="147" spans="2:8" outlineLevel="2" x14ac:dyDescent="0.3">
      <c r="B147" s="24">
        <v>44452</v>
      </c>
      <c r="C147" s="24"/>
      <c r="D147" t="s">
        <v>221</v>
      </c>
      <c r="F147" t="s">
        <v>490</v>
      </c>
      <c r="G147" s="25"/>
      <c r="H147"/>
    </row>
    <row r="148" spans="2:8" outlineLevel="2" x14ac:dyDescent="0.3">
      <c r="B148" s="24">
        <v>44453</v>
      </c>
      <c r="C148" s="24"/>
      <c r="D148" t="s">
        <v>221</v>
      </c>
      <c r="F148" t="s">
        <v>285</v>
      </c>
      <c r="G148" s="29"/>
      <c r="H148"/>
    </row>
    <row r="149" spans="2:8" outlineLevel="2" x14ac:dyDescent="0.3">
      <c r="B149" s="24">
        <v>44460</v>
      </c>
      <c r="C149" s="24"/>
      <c r="D149" t="s">
        <v>221</v>
      </c>
      <c r="F149" t="s">
        <v>526</v>
      </c>
      <c r="G149" s="25"/>
      <c r="H149"/>
    </row>
    <row r="150" spans="2:8" outlineLevel="2" x14ac:dyDescent="0.3">
      <c r="B150" s="24">
        <v>44469</v>
      </c>
      <c r="C150" s="24"/>
      <c r="D150" t="s">
        <v>221</v>
      </c>
      <c r="F150" t="s">
        <v>571</v>
      </c>
      <c r="G150" s="29"/>
      <c r="H150"/>
    </row>
    <row r="151" spans="2:8" outlineLevel="1" x14ac:dyDescent="0.3">
      <c r="B151" s="24"/>
      <c r="C151" s="60" t="s">
        <v>1578</v>
      </c>
      <c r="D151">
        <f>SUBTOTAL(3,D127:D150)</f>
        <v>24</v>
      </c>
      <c r="G151" s="29"/>
      <c r="H151"/>
    </row>
    <row r="152" spans="2:8" outlineLevel="2" x14ac:dyDescent="0.3">
      <c r="B152" s="24">
        <v>44384</v>
      </c>
      <c r="C152" s="24"/>
      <c r="D152" t="s">
        <v>227</v>
      </c>
      <c r="F152" t="s">
        <v>284</v>
      </c>
      <c r="G152" s="29"/>
      <c r="H152"/>
    </row>
    <row r="153" spans="2:8" outlineLevel="2" x14ac:dyDescent="0.3">
      <c r="B153" s="24">
        <v>44419</v>
      </c>
      <c r="C153" s="24"/>
      <c r="D153" t="s">
        <v>227</v>
      </c>
      <c r="F153" t="s">
        <v>411</v>
      </c>
      <c r="G153" s="25"/>
      <c r="H153"/>
    </row>
    <row r="154" spans="2:8" outlineLevel="2" x14ac:dyDescent="0.3">
      <c r="B154" s="24">
        <v>44420</v>
      </c>
      <c r="C154" s="24"/>
      <c r="D154" t="s">
        <v>227</v>
      </c>
      <c r="F154" t="s">
        <v>413</v>
      </c>
      <c r="G154" s="29"/>
      <c r="H154"/>
    </row>
    <row r="155" spans="2:8" outlineLevel="1" x14ac:dyDescent="0.3">
      <c r="B155" s="24"/>
      <c r="C155" s="60" t="s">
        <v>1579</v>
      </c>
      <c r="D155">
        <f>SUBTOTAL(3,D152:D154)</f>
        <v>3</v>
      </c>
      <c r="G155" s="29"/>
      <c r="H155"/>
    </row>
    <row r="156" spans="2:8" outlineLevel="2" x14ac:dyDescent="0.3">
      <c r="B156" s="24">
        <v>44378</v>
      </c>
      <c r="C156" s="24"/>
      <c r="D156" t="s">
        <v>217</v>
      </c>
      <c r="F156" t="s">
        <v>257</v>
      </c>
      <c r="G156" s="25"/>
      <c r="H156"/>
    </row>
    <row r="157" spans="2:8" outlineLevel="2" x14ac:dyDescent="0.3">
      <c r="B157" s="24">
        <v>44378</v>
      </c>
      <c r="C157" s="24"/>
      <c r="D157" t="s">
        <v>217</v>
      </c>
      <c r="F157" t="s">
        <v>260</v>
      </c>
      <c r="G157" s="29"/>
      <c r="H157"/>
    </row>
    <row r="158" spans="2:8" outlineLevel="2" x14ac:dyDescent="0.3">
      <c r="B158" s="24">
        <v>44382</v>
      </c>
      <c r="C158" s="24"/>
      <c r="D158" t="s">
        <v>217</v>
      </c>
      <c r="F158" t="s">
        <v>277</v>
      </c>
      <c r="G158" s="25"/>
      <c r="H158"/>
    </row>
    <row r="159" spans="2:8" outlineLevel="2" x14ac:dyDescent="0.3">
      <c r="B159" s="24">
        <v>44382</v>
      </c>
      <c r="C159" s="24"/>
      <c r="D159" t="s">
        <v>217</v>
      </c>
      <c r="F159" t="s">
        <v>278</v>
      </c>
      <c r="G159" s="29"/>
      <c r="H159"/>
    </row>
    <row r="160" spans="2:8" outlineLevel="2" x14ac:dyDescent="0.3">
      <c r="B160" s="24">
        <v>44386</v>
      </c>
      <c r="C160" s="24"/>
      <c r="D160" t="s">
        <v>217</v>
      </c>
      <c r="F160" t="s">
        <v>304</v>
      </c>
      <c r="G160" s="29"/>
      <c r="H160"/>
    </row>
    <row r="161" spans="2:8" outlineLevel="2" x14ac:dyDescent="0.3">
      <c r="B161" s="24">
        <v>44390</v>
      </c>
      <c r="C161" s="24"/>
      <c r="D161" t="s">
        <v>217</v>
      </c>
      <c r="F161" t="s">
        <v>316</v>
      </c>
      <c r="G161" s="29"/>
      <c r="H161"/>
    </row>
    <row r="162" spans="2:8" outlineLevel="2" x14ac:dyDescent="0.3">
      <c r="B162" s="24">
        <v>44398</v>
      </c>
      <c r="C162" s="24"/>
      <c r="D162" t="s">
        <v>217</v>
      </c>
      <c r="F162" t="s">
        <v>353</v>
      </c>
      <c r="G162" s="29"/>
      <c r="H162"/>
    </row>
    <row r="163" spans="2:8" outlineLevel="2" x14ac:dyDescent="0.3">
      <c r="B163" s="24">
        <v>44398</v>
      </c>
      <c r="C163" s="24"/>
      <c r="D163" t="s">
        <v>217</v>
      </c>
      <c r="F163" t="s">
        <v>358</v>
      </c>
      <c r="G163" s="29"/>
      <c r="H163"/>
    </row>
    <row r="164" spans="2:8" outlineLevel="2" x14ac:dyDescent="0.3">
      <c r="B164" s="24">
        <v>44400</v>
      </c>
      <c r="C164" s="24"/>
      <c r="D164" t="s">
        <v>217</v>
      </c>
      <c r="F164" t="s">
        <v>375</v>
      </c>
      <c r="G164" s="25"/>
      <c r="H164"/>
    </row>
    <row r="165" spans="2:8" outlineLevel="2" x14ac:dyDescent="0.3">
      <c r="B165" s="24">
        <v>44404</v>
      </c>
      <c r="C165" s="24"/>
      <c r="D165" t="s">
        <v>217</v>
      </c>
      <c r="F165" t="s">
        <v>380</v>
      </c>
      <c r="G165" s="29"/>
      <c r="H165"/>
    </row>
    <row r="166" spans="2:8" outlineLevel="2" x14ac:dyDescent="0.3">
      <c r="B166" s="24">
        <v>44406</v>
      </c>
      <c r="C166" s="24"/>
      <c r="D166" t="s">
        <v>217</v>
      </c>
      <c r="F166" t="s">
        <v>385</v>
      </c>
      <c r="G166" s="29"/>
      <c r="H166"/>
    </row>
    <row r="167" spans="2:8" outlineLevel="2" x14ac:dyDescent="0.3">
      <c r="B167" s="24">
        <v>44407</v>
      </c>
      <c r="C167" s="24"/>
      <c r="D167" t="s">
        <v>217</v>
      </c>
      <c r="F167" t="s">
        <v>388</v>
      </c>
      <c r="G167" s="25"/>
      <c r="H167"/>
    </row>
    <row r="168" spans="2:8" outlineLevel="2" x14ac:dyDescent="0.3">
      <c r="B168" s="24">
        <v>44407</v>
      </c>
      <c r="C168" s="24"/>
      <c r="D168" t="s">
        <v>217</v>
      </c>
      <c r="F168" t="s">
        <v>389</v>
      </c>
      <c r="G168" s="29"/>
      <c r="H168"/>
    </row>
    <row r="169" spans="2:8" outlineLevel="2" x14ac:dyDescent="0.3">
      <c r="B169" s="24">
        <v>44410</v>
      </c>
      <c r="C169" s="24"/>
      <c r="D169" t="s">
        <v>217</v>
      </c>
      <c r="F169" t="s">
        <v>394</v>
      </c>
      <c r="G169" s="29"/>
      <c r="H169"/>
    </row>
    <row r="170" spans="2:8" outlineLevel="2" x14ac:dyDescent="0.3">
      <c r="B170" s="24">
        <v>44420</v>
      </c>
      <c r="C170" s="24"/>
      <c r="D170" t="s">
        <v>217</v>
      </c>
      <c r="F170" t="s">
        <v>417</v>
      </c>
      <c r="G170" s="29"/>
      <c r="H170"/>
    </row>
    <row r="171" spans="2:8" outlineLevel="2" x14ac:dyDescent="0.3">
      <c r="B171" s="24">
        <v>44421</v>
      </c>
      <c r="C171" s="24"/>
      <c r="D171" t="s">
        <v>217</v>
      </c>
      <c r="F171" t="s">
        <v>421</v>
      </c>
      <c r="G171" s="25"/>
      <c r="H171"/>
    </row>
    <row r="172" spans="2:8" outlineLevel="2" x14ac:dyDescent="0.3">
      <c r="B172" s="24">
        <v>44421</v>
      </c>
      <c r="C172" s="24"/>
      <c r="D172" t="s">
        <v>217</v>
      </c>
      <c r="F172" t="s">
        <v>422</v>
      </c>
      <c r="G172" s="29"/>
      <c r="H172"/>
    </row>
    <row r="173" spans="2:8" outlineLevel="2" x14ac:dyDescent="0.3">
      <c r="B173" s="24">
        <v>44433</v>
      </c>
      <c r="C173" s="24"/>
      <c r="D173" t="s">
        <v>217</v>
      </c>
      <c r="F173" t="s">
        <v>455</v>
      </c>
      <c r="G173" s="29"/>
      <c r="H173"/>
    </row>
    <row r="174" spans="2:8" outlineLevel="2" x14ac:dyDescent="0.3">
      <c r="B174" s="24">
        <v>44435</v>
      </c>
      <c r="C174" s="24"/>
      <c r="D174" t="s">
        <v>217</v>
      </c>
      <c r="F174" t="s">
        <v>461</v>
      </c>
      <c r="G174" s="25"/>
      <c r="H174"/>
    </row>
    <row r="175" spans="2:8" outlineLevel="2" x14ac:dyDescent="0.3">
      <c r="B175" s="24">
        <v>44438</v>
      </c>
      <c r="C175" s="24"/>
      <c r="D175" t="s">
        <v>217</v>
      </c>
      <c r="F175" t="s">
        <v>462</v>
      </c>
      <c r="G175" s="29"/>
      <c r="H175"/>
    </row>
    <row r="176" spans="2:8" outlineLevel="2" x14ac:dyDescent="0.3">
      <c r="B176" s="24">
        <v>44441</v>
      </c>
      <c r="C176" s="24"/>
      <c r="D176" t="s">
        <v>217</v>
      </c>
      <c r="F176" t="s">
        <v>472</v>
      </c>
      <c r="G176" s="29"/>
      <c r="H176"/>
    </row>
    <row r="177" spans="2:8" outlineLevel="2" x14ac:dyDescent="0.3">
      <c r="B177" s="24">
        <v>44446</v>
      </c>
      <c r="C177" s="24"/>
      <c r="D177" t="s">
        <v>217</v>
      </c>
      <c r="F177" t="s">
        <v>478</v>
      </c>
      <c r="G177" s="29"/>
      <c r="H177"/>
    </row>
    <row r="178" spans="2:8" outlineLevel="2" x14ac:dyDescent="0.3">
      <c r="B178" s="24">
        <v>44447</v>
      </c>
      <c r="C178" s="24"/>
      <c r="D178" t="s">
        <v>217</v>
      </c>
      <c r="F178" t="s">
        <v>480</v>
      </c>
      <c r="G178" s="29"/>
      <c r="H178"/>
    </row>
    <row r="179" spans="2:8" outlineLevel="2" x14ac:dyDescent="0.3">
      <c r="B179" s="24">
        <v>44449</v>
      </c>
      <c r="C179" s="24"/>
      <c r="D179" t="s">
        <v>217</v>
      </c>
      <c r="F179" t="s">
        <v>485</v>
      </c>
      <c r="G179" s="29"/>
      <c r="H179"/>
    </row>
    <row r="180" spans="2:8" outlineLevel="2" x14ac:dyDescent="0.3">
      <c r="B180" s="24">
        <v>44449</v>
      </c>
      <c r="C180" s="24"/>
      <c r="D180" t="s">
        <v>217</v>
      </c>
      <c r="F180" t="s">
        <v>486</v>
      </c>
      <c r="G180" s="25"/>
      <c r="H180"/>
    </row>
    <row r="181" spans="2:8" outlineLevel="2" x14ac:dyDescent="0.3">
      <c r="B181" s="24">
        <v>44454</v>
      </c>
      <c r="C181" s="24"/>
      <c r="D181" t="s">
        <v>217</v>
      </c>
      <c r="F181" t="s">
        <v>491</v>
      </c>
      <c r="G181" s="29"/>
      <c r="H181"/>
    </row>
    <row r="182" spans="2:8" outlineLevel="2" x14ac:dyDescent="0.3">
      <c r="B182" s="24">
        <v>44455</v>
      </c>
      <c r="C182" s="24"/>
      <c r="D182" t="s">
        <v>217</v>
      </c>
      <c r="F182" t="s">
        <v>496</v>
      </c>
      <c r="G182" s="29"/>
      <c r="H182"/>
    </row>
    <row r="183" spans="2:8" outlineLevel="2" x14ac:dyDescent="0.3">
      <c r="B183" s="24">
        <v>44456</v>
      </c>
      <c r="C183" s="24"/>
      <c r="D183" t="s">
        <v>217</v>
      </c>
      <c r="F183" t="s">
        <v>500</v>
      </c>
      <c r="G183" s="29"/>
      <c r="H183"/>
    </row>
    <row r="184" spans="2:8" outlineLevel="2" x14ac:dyDescent="0.3">
      <c r="B184" s="24">
        <v>44468</v>
      </c>
      <c r="C184" s="24"/>
      <c r="D184" t="s">
        <v>217</v>
      </c>
      <c r="F184" t="s">
        <v>566</v>
      </c>
      <c r="G184" s="29"/>
      <c r="H184"/>
    </row>
    <row r="185" spans="2:8" outlineLevel="2" x14ac:dyDescent="0.3">
      <c r="B185" s="24">
        <v>44468</v>
      </c>
      <c r="C185" s="24"/>
      <c r="D185" t="s">
        <v>217</v>
      </c>
      <c r="F185" t="s">
        <v>567</v>
      </c>
      <c r="G185" s="25"/>
      <c r="H185"/>
    </row>
    <row r="186" spans="2:8" outlineLevel="1" x14ac:dyDescent="0.3">
      <c r="B186" s="24"/>
      <c r="C186" s="60" t="s">
        <v>1580</v>
      </c>
      <c r="D186">
        <f>SUBTOTAL(3,D156:D185)</f>
        <v>30</v>
      </c>
      <c r="G186" s="25"/>
      <c r="H186"/>
    </row>
    <row r="187" spans="2:8" outlineLevel="2" x14ac:dyDescent="0.3">
      <c r="B187" s="24">
        <v>44403</v>
      </c>
      <c r="C187" s="24"/>
      <c r="D187" t="s">
        <v>222</v>
      </c>
      <c r="F187" t="s">
        <v>378</v>
      </c>
      <c r="G187" s="29"/>
      <c r="H187"/>
    </row>
    <row r="188" spans="2:8" outlineLevel="2" x14ac:dyDescent="0.3">
      <c r="B188" s="24">
        <v>44404</v>
      </c>
      <c r="C188" s="24"/>
      <c r="D188" t="s">
        <v>222</v>
      </c>
      <c r="F188" t="s">
        <v>379</v>
      </c>
      <c r="G188" s="29"/>
      <c r="H188"/>
    </row>
    <row r="189" spans="2:8" outlineLevel="2" x14ac:dyDescent="0.3">
      <c r="B189" s="24">
        <v>44407</v>
      </c>
      <c r="C189" s="24"/>
      <c r="D189" t="s">
        <v>222</v>
      </c>
      <c r="F189" t="s">
        <v>393</v>
      </c>
      <c r="G189" s="25"/>
      <c r="H189"/>
    </row>
    <row r="190" spans="2:8" outlineLevel="2" x14ac:dyDescent="0.3">
      <c r="B190" s="24">
        <v>44417</v>
      </c>
      <c r="C190" s="24"/>
      <c r="D190" t="s">
        <v>222</v>
      </c>
      <c r="F190" t="s">
        <v>405</v>
      </c>
      <c r="G190" s="29"/>
      <c r="H190"/>
    </row>
    <row r="191" spans="2:8" outlineLevel="2" x14ac:dyDescent="0.3">
      <c r="B191" s="24">
        <v>44417</v>
      </c>
      <c r="C191" s="24"/>
      <c r="D191" t="s">
        <v>222</v>
      </c>
      <c r="F191" t="s">
        <v>409</v>
      </c>
      <c r="G191" s="29"/>
      <c r="H191"/>
    </row>
    <row r="192" spans="2:8" outlineLevel="2" x14ac:dyDescent="0.3">
      <c r="B192" s="24">
        <v>44420</v>
      </c>
      <c r="C192" s="24"/>
      <c r="D192" t="s">
        <v>222</v>
      </c>
      <c r="F192" t="s">
        <v>418</v>
      </c>
      <c r="G192" s="29"/>
      <c r="H192"/>
    </row>
    <row r="193" spans="2:8" outlineLevel="2" x14ac:dyDescent="0.3">
      <c r="B193" s="24">
        <v>44441</v>
      </c>
      <c r="C193" s="24"/>
      <c r="D193" t="s">
        <v>222</v>
      </c>
      <c r="F193" t="s">
        <v>471</v>
      </c>
      <c r="G193" s="29"/>
      <c r="H193"/>
    </row>
    <row r="194" spans="2:8" outlineLevel="2" x14ac:dyDescent="0.3">
      <c r="B194" s="24">
        <v>44445</v>
      </c>
      <c r="C194" s="24"/>
      <c r="D194" t="s">
        <v>222</v>
      </c>
      <c r="F194" t="s">
        <v>476</v>
      </c>
      <c r="G194" s="29"/>
      <c r="H194"/>
    </row>
    <row r="195" spans="2:8" outlineLevel="2" x14ac:dyDescent="0.3">
      <c r="B195" s="24">
        <v>44447</v>
      </c>
      <c r="C195" s="24"/>
      <c r="D195" t="s">
        <v>222</v>
      </c>
      <c r="F195" t="s">
        <v>481</v>
      </c>
      <c r="G195" s="25"/>
      <c r="H195"/>
    </row>
    <row r="196" spans="2:8" outlineLevel="2" x14ac:dyDescent="0.3">
      <c r="B196" s="24">
        <v>44449</v>
      </c>
      <c r="C196" s="24"/>
      <c r="D196" t="s">
        <v>222</v>
      </c>
      <c r="F196" t="s">
        <v>489</v>
      </c>
      <c r="G196" s="29"/>
      <c r="H196"/>
    </row>
    <row r="197" spans="2:8" outlineLevel="2" x14ac:dyDescent="0.3">
      <c r="B197" s="24">
        <v>44455</v>
      </c>
      <c r="C197" s="24"/>
      <c r="D197" t="s">
        <v>222</v>
      </c>
      <c r="F197" t="s">
        <v>498</v>
      </c>
      <c r="G197" s="29"/>
      <c r="H197"/>
    </row>
    <row r="198" spans="2:8" outlineLevel="2" x14ac:dyDescent="0.3">
      <c r="B198" s="24">
        <v>44468</v>
      </c>
      <c r="C198" s="24"/>
      <c r="D198" t="s">
        <v>222</v>
      </c>
      <c r="F198" t="s">
        <v>568</v>
      </c>
      <c r="G198" s="25"/>
      <c r="H198"/>
    </row>
    <row r="199" spans="2:8" outlineLevel="1" x14ac:dyDescent="0.3">
      <c r="B199" s="24"/>
      <c r="C199" s="60" t="s">
        <v>1581</v>
      </c>
      <c r="D199">
        <f>SUBTOTAL(3,D187:D198)</f>
        <v>12</v>
      </c>
      <c r="G199" s="25"/>
      <c r="H199"/>
    </row>
    <row r="200" spans="2:8" outlineLevel="2" x14ac:dyDescent="0.3">
      <c r="B200" s="24">
        <v>44379</v>
      </c>
      <c r="C200" s="24"/>
      <c r="D200" t="s">
        <v>219</v>
      </c>
      <c r="F200" t="s">
        <v>262</v>
      </c>
      <c r="G200" s="29"/>
      <c r="H200"/>
    </row>
    <row r="201" spans="2:8" outlineLevel="2" x14ac:dyDescent="0.3">
      <c r="B201" s="24">
        <v>44382</v>
      </c>
      <c r="C201" s="24"/>
      <c r="D201" t="s">
        <v>219</v>
      </c>
      <c r="F201" t="s">
        <v>276</v>
      </c>
      <c r="G201" s="29"/>
      <c r="H201"/>
    </row>
    <row r="202" spans="2:8" outlineLevel="2" x14ac:dyDescent="0.3">
      <c r="B202" s="24">
        <v>44385</v>
      </c>
      <c r="C202" s="24"/>
      <c r="D202" t="s">
        <v>219</v>
      </c>
      <c r="F202" t="s">
        <v>290</v>
      </c>
      <c r="G202" s="25"/>
      <c r="H202"/>
    </row>
    <row r="203" spans="2:8" outlineLevel="2" x14ac:dyDescent="0.3">
      <c r="B203" s="24">
        <v>44385</v>
      </c>
      <c r="C203" s="24"/>
      <c r="D203" t="s">
        <v>219</v>
      </c>
      <c r="F203" t="s">
        <v>291</v>
      </c>
      <c r="G203" s="29"/>
      <c r="H203"/>
    </row>
    <row r="204" spans="2:8" outlineLevel="2" x14ac:dyDescent="0.3">
      <c r="B204" s="24">
        <v>44385</v>
      </c>
      <c r="C204" s="24"/>
      <c r="D204" t="s">
        <v>219</v>
      </c>
      <c r="F204" t="s">
        <v>297</v>
      </c>
      <c r="G204" s="29"/>
      <c r="H204"/>
    </row>
    <row r="205" spans="2:8" outlineLevel="2" x14ac:dyDescent="0.3">
      <c r="B205" s="24">
        <v>44386</v>
      </c>
      <c r="C205" s="24"/>
      <c r="D205" t="s">
        <v>219</v>
      </c>
      <c r="F205" t="s">
        <v>298</v>
      </c>
      <c r="G205" s="25"/>
      <c r="H205"/>
    </row>
    <row r="206" spans="2:8" outlineLevel="2" x14ac:dyDescent="0.3">
      <c r="B206" s="24">
        <v>44386</v>
      </c>
      <c r="C206" s="24"/>
      <c r="D206" t="s">
        <v>219</v>
      </c>
      <c r="F206" t="s">
        <v>303</v>
      </c>
      <c r="G206" s="29"/>
      <c r="H206"/>
    </row>
    <row r="207" spans="2:8" outlineLevel="2" x14ac:dyDescent="0.3">
      <c r="B207" s="24">
        <v>44391</v>
      </c>
      <c r="C207" s="24"/>
      <c r="D207" t="s">
        <v>219</v>
      </c>
      <c r="F207" t="s">
        <v>323</v>
      </c>
      <c r="G207" s="29"/>
      <c r="H207"/>
    </row>
    <row r="208" spans="2:8" outlineLevel="2" x14ac:dyDescent="0.3">
      <c r="B208" s="24">
        <v>44391</v>
      </c>
      <c r="C208" s="24"/>
      <c r="D208" t="s">
        <v>219</v>
      </c>
      <c r="F208" t="s">
        <v>324</v>
      </c>
      <c r="G208" s="29"/>
      <c r="H208"/>
    </row>
    <row r="209" spans="2:8" outlineLevel="2" x14ac:dyDescent="0.3">
      <c r="B209" s="24">
        <v>44392</v>
      </c>
      <c r="C209" s="24"/>
      <c r="D209" t="s">
        <v>219</v>
      </c>
      <c r="F209" t="s">
        <v>331</v>
      </c>
      <c r="G209" s="25"/>
      <c r="H209"/>
    </row>
    <row r="210" spans="2:8" outlineLevel="2" x14ac:dyDescent="0.3">
      <c r="B210" s="24">
        <v>44392</v>
      </c>
      <c r="C210" s="24"/>
      <c r="D210" t="s">
        <v>219</v>
      </c>
      <c r="F210" t="s">
        <v>332</v>
      </c>
      <c r="G210" s="29"/>
      <c r="H210"/>
    </row>
    <row r="211" spans="2:8" outlineLevel="2" x14ac:dyDescent="0.3">
      <c r="B211" s="24">
        <v>44392</v>
      </c>
      <c r="C211" s="24"/>
      <c r="D211" t="s">
        <v>219</v>
      </c>
      <c r="F211" t="s">
        <v>333</v>
      </c>
      <c r="G211" s="29"/>
      <c r="H211"/>
    </row>
    <row r="212" spans="2:8" outlineLevel="2" x14ac:dyDescent="0.3">
      <c r="B212" s="24">
        <v>44393</v>
      </c>
      <c r="C212" s="24"/>
      <c r="D212" t="s">
        <v>219</v>
      </c>
      <c r="F212" t="s">
        <v>334</v>
      </c>
      <c r="G212" s="29"/>
      <c r="H212"/>
    </row>
    <row r="213" spans="2:8" outlineLevel="2" x14ac:dyDescent="0.3">
      <c r="B213" s="24">
        <v>44396</v>
      </c>
      <c r="C213" s="24"/>
      <c r="D213" t="s">
        <v>219</v>
      </c>
      <c r="F213" t="s">
        <v>339</v>
      </c>
      <c r="G213" s="29"/>
      <c r="H213"/>
    </row>
    <row r="214" spans="2:8" outlineLevel="2" x14ac:dyDescent="0.3">
      <c r="B214" s="24">
        <v>44397</v>
      </c>
      <c r="C214" s="24"/>
      <c r="D214" t="s">
        <v>219</v>
      </c>
      <c r="F214" t="s">
        <v>349</v>
      </c>
      <c r="G214" s="25"/>
      <c r="H214"/>
    </row>
    <row r="215" spans="2:8" outlineLevel="2" x14ac:dyDescent="0.3">
      <c r="B215" s="24">
        <v>44398</v>
      </c>
      <c r="C215" s="24"/>
      <c r="D215" t="s">
        <v>219</v>
      </c>
      <c r="F215" t="s">
        <v>351</v>
      </c>
      <c r="G215" s="29"/>
      <c r="H215"/>
    </row>
    <row r="216" spans="2:8" outlineLevel="2" x14ac:dyDescent="0.3">
      <c r="B216" s="24">
        <v>44399</v>
      </c>
      <c r="C216" s="24"/>
      <c r="D216" t="s">
        <v>219</v>
      </c>
      <c r="F216" t="s">
        <v>359</v>
      </c>
      <c r="G216" s="29"/>
      <c r="H216"/>
    </row>
    <row r="217" spans="2:8" outlineLevel="2" x14ac:dyDescent="0.3">
      <c r="B217" s="24">
        <v>44400</v>
      </c>
      <c r="C217" s="24"/>
      <c r="D217" t="s">
        <v>219</v>
      </c>
      <c r="F217" t="s">
        <v>365</v>
      </c>
      <c r="G217" s="29"/>
      <c r="H217"/>
    </row>
    <row r="218" spans="2:8" outlineLevel="2" x14ac:dyDescent="0.3">
      <c r="B218" s="24">
        <v>44400</v>
      </c>
      <c r="C218" s="24"/>
      <c r="D218" t="s">
        <v>219</v>
      </c>
      <c r="F218" t="s">
        <v>366</v>
      </c>
      <c r="G218" s="29"/>
      <c r="H218"/>
    </row>
    <row r="219" spans="2:8" outlineLevel="2" x14ac:dyDescent="0.3">
      <c r="B219" s="24">
        <v>44400</v>
      </c>
      <c r="C219" s="24"/>
      <c r="D219" t="s">
        <v>219</v>
      </c>
      <c r="F219" t="s">
        <v>367</v>
      </c>
      <c r="G219" s="25"/>
      <c r="H219"/>
    </row>
    <row r="220" spans="2:8" outlineLevel="2" x14ac:dyDescent="0.3">
      <c r="B220" s="24">
        <v>44405</v>
      </c>
      <c r="C220" s="24"/>
      <c r="D220" t="s">
        <v>219</v>
      </c>
      <c r="F220" t="s">
        <v>382</v>
      </c>
      <c r="G220" s="25"/>
      <c r="H220"/>
    </row>
    <row r="221" spans="2:8" outlineLevel="2" x14ac:dyDescent="0.3">
      <c r="B221" s="24">
        <v>44406</v>
      </c>
      <c r="C221" s="24"/>
      <c r="D221" t="s">
        <v>219</v>
      </c>
      <c r="F221" t="s">
        <v>386</v>
      </c>
      <c r="G221" s="29"/>
      <c r="H221"/>
    </row>
    <row r="222" spans="2:8" outlineLevel="2" x14ac:dyDescent="0.3">
      <c r="B222" s="24">
        <v>44407</v>
      </c>
      <c r="C222" s="24"/>
      <c r="D222" t="s">
        <v>219</v>
      </c>
      <c r="F222" t="s">
        <v>387</v>
      </c>
      <c r="G222" s="25"/>
      <c r="H222"/>
    </row>
    <row r="223" spans="2:8" outlineLevel="2" x14ac:dyDescent="0.3">
      <c r="B223" s="24">
        <v>44407</v>
      </c>
      <c r="C223" s="24"/>
      <c r="D223" t="s">
        <v>219</v>
      </c>
      <c r="F223" t="s">
        <v>391</v>
      </c>
      <c r="G223" s="29"/>
      <c r="H223"/>
    </row>
    <row r="224" spans="2:8" outlineLevel="2" x14ac:dyDescent="0.3">
      <c r="B224" s="24">
        <v>44412</v>
      </c>
      <c r="C224" s="24"/>
      <c r="D224" t="s">
        <v>219</v>
      </c>
      <c r="F224" t="s">
        <v>400</v>
      </c>
      <c r="G224" s="25"/>
      <c r="H224"/>
    </row>
    <row r="225" spans="2:8" outlineLevel="2" x14ac:dyDescent="0.3">
      <c r="B225" s="24">
        <v>44414</v>
      </c>
      <c r="C225" s="24"/>
      <c r="D225" t="s">
        <v>219</v>
      </c>
      <c r="F225" t="s">
        <v>404</v>
      </c>
      <c r="G225" s="29"/>
      <c r="H225"/>
    </row>
    <row r="226" spans="2:8" outlineLevel="2" x14ac:dyDescent="0.3">
      <c r="B226" s="24">
        <v>44418</v>
      </c>
      <c r="C226" s="24"/>
      <c r="D226" t="s">
        <v>219</v>
      </c>
      <c r="F226" t="s">
        <v>410</v>
      </c>
      <c r="G226" s="25"/>
      <c r="H226"/>
    </row>
    <row r="227" spans="2:8" outlineLevel="2" x14ac:dyDescent="0.3">
      <c r="B227" s="24">
        <v>44421</v>
      </c>
      <c r="C227" s="24"/>
      <c r="D227" t="s">
        <v>219</v>
      </c>
      <c r="F227" t="s">
        <v>419</v>
      </c>
      <c r="G227" s="25"/>
      <c r="H227"/>
    </row>
    <row r="228" spans="2:8" outlineLevel="2" x14ac:dyDescent="0.3">
      <c r="B228" s="24">
        <v>44425</v>
      </c>
      <c r="C228" s="24"/>
      <c r="D228" t="s">
        <v>219</v>
      </c>
      <c r="F228" t="s">
        <v>441</v>
      </c>
      <c r="G228" s="29"/>
      <c r="H228"/>
    </row>
    <row r="229" spans="2:8" outlineLevel="2" x14ac:dyDescent="0.3">
      <c r="B229" s="24">
        <v>44427</v>
      </c>
      <c r="C229" s="24"/>
      <c r="D229" t="s">
        <v>219</v>
      </c>
      <c r="F229" t="s">
        <v>313</v>
      </c>
      <c r="G229" s="29"/>
      <c r="H229"/>
    </row>
    <row r="230" spans="2:8" outlineLevel="2" x14ac:dyDescent="0.3">
      <c r="B230" s="24">
        <v>44434</v>
      </c>
      <c r="C230" s="24"/>
      <c r="D230" t="s">
        <v>219</v>
      </c>
      <c r="F230" t="s">
        <v>456</v>
      </c>
      <c r="G230" s="29"/>
      <c r="H230"/>
    </row>
    <row r="231" spans="2:8" outlineLevel="2" x14ac:dyDescent="0.3">
      <c r="B231" s="24">
        <v>44434</v>
      </c>
      <c r="C231" s="24"/>
      <c r="D231" t="s">
        <v>219</v>
      </c>
      <c r="F231" t="s">
        <v>457</v>
      </c>
      <c r="G231" s="29"/>
      <c r="H231"/>
    </row>
    <row r="232" spans="2:8" outlineLevel="2" x14ac:dyDescent="0.3">
      <c r="B232" s="24">
        <v>44446</v>
      </c>
      <c r="C232" s="24"/>
      <c r="D232" t="s">
        <v>219</v>
      </c>
      <c r="F232" t="s">
        <v>479</v>
      </c>
      <c r="G232" s="29"/>
      <c r="H232"/>
    </row>
    <row r="233" spans="2:8" outlineLevel="2" x14ac:dyDescent="0.3">
      <c r="B233" s="24">
        <v>44448</v>
      </c>
      <c r="C233" s="24"/>
      <c r="D233" t="s">
        <v>219</v>
      </c>
      <c r="F233" t="s">
        <v>483</v>
      </c>
      <c r="G233" s="29"/>
      <c r="H233"/>
    </row>
    <row r="234" spans="2:8" outlineLevel="2" x14ac:dyDescent="0.3">
      <c r="B234" s="24">
        <v>44455</v>
      </c>
      <c r="C234" s="24"/>
      <c r="D234" t="s">
        <v>219</v>
      </c>
      <c r="F234" t="s">
        <v>494</v>
      </c>
      <c r="G234" s="29"/>
      <c r="H234"/>
    </row>
    <row r="235" spans="2:8" outlineLevel="2" x14ac:dyDescent="0.3">
      <c r="B235" s="24">
        <v>44459</v>
      </c>
      <c r="C235" s="24"/>
      <c r="D235" t="s">
        <v>219</v>
      </c>
      <c r="F235" t="s">
        <v>510</v>
      </c>
      <c r="G235" s="29"/>
      <c r="H235"/>
    </row>
    <row r="236" spans="2:8" outlineLevel="2" x14ac:dyDescent="0.3">
      <c r="B236" s="24">
        <v>44459</v>
      </c>
      <c r="C236" s="24"/>
      <c r="D236" t="s">
        <v>219</v>
      </c>
      <c r="F236" t="s">
        <v>518</v>
      </c>
      <c r="G236" s="29"/>
      <c r="H236"/>
    </row>
    <row r="237" spans="2:8" outlineLevel="2" x14ac:dyDescent="0.3">
      <c r="B237" s="24">
        <v>44460</v>
      </c>
      <c r="C237" s="24"/>
      <c r="D237" t="s">
        <v>219</v>
      </c>
      <c r="F237" t="s">
        <v>525</v>
      </c>
      <c r="G237" s="29"/>
      <c r="H237"/>
    </row>
    <row r="238" spans="2:8" outlineLevel="2" x14ac:dyDescent="0.3">
      <c r="B238" s="24">
        <v>44460</v>
      </c>
      <c r="C238" s="24"/>
      <c r="D238" t="s">
        <v>219</v>
      </c>
      <c r="F238" t="s">
        <v>527</v>
      </c>
      <c r="G238" s="29"/>
      <c r="H238"/>
    </row>
    <row r="239" spans="2:8" outlineLevel="2" x14ac:dyDescent="0.3">
      <c r="B239" s="24">
        <v>44460</v>
      </c>
      <c r="C239" s="24"/>
      <c r="D239" t="s">
        <v>219</v>
      </c>
      <c r="F239" t="s">
        <v>528</v>
      </c>
      <c r="G239" s="29"/>
      <c r="H239"/>
    </row>
    <row r="240" spans="2:8" outlineLevel="2" x14ac:dyDescent="0.3">
      <c r="B240" s="24">
        <v>44462</v>
      </c>
      <c r="C240" s="24"/>
      <c r="D240" t="s">
        <v>219</v>
      </c>
      <c r="F240" t="s">
        <v>549</v>
      </c>
      <c r="G240" s="29"/>
      <c r="H240"/>
    </row>
    <row r="241" spans="2:8" outlineLevel="2" x14ac:dyDescent="0.3">
      <c r="B241" s="24">
        <v>44463</v>
      </c>
      <c r="C241" s="24"/>
      <c r="D241" t="s">
        <v>219</v>
      </c>
      <c r="F241" t="s">
        <v>551</v>
      </c>
      <c r="G241" s="29"/>
      <c r="H241"/>
    </row>
    <row r="242" spans="2:8" outlineLevel="2" x14ac:dyDescent="0.3">
      <c r="B242" s="24">
        <v>44463</v>
      </c>
      <c r="C242" s="24"/>
      <c r="D242" t="s">
        <v>219</v>
      </c>
      <c r="F242" t="s">
        <v>552</v>
      </c>
      <c r="G242" s="29"/>
      <c r="H242"/>
    </row>
    <row r="243" spans="2:8" outlineLevel="2" x14ac:dyDescent="0.3">
      <c r="B243" s="24">
        <v>44463</v>
      </c>
      <c r="C243" s="24"/>
      <c r="D243" t="s">
        <v>219</v>
      </c>
      <c r="F243" t="s">
        <v>557</v>
      </c>
      <c r="G243" s="29"/>
      <c r="H243"/>
    </row>
    <row r="244" spans="2:8" outlineLevel="2" x14ac:dyDescent="0.3">
      <c r="B244" s="24">
        <v>44467</v>
      </c>
      <c r="C244" s="24"/>
      <c r="D244" t="s">
        <v>219</v>
      </c>
      <c r="F244" t="s">
        <v>233</v>
      </c>
      <c r="G244" s="25"/>
      <c r="H244"/>
    </row>
    <row r="245" spans="2:8" outlineLevel="2" x14ac:dyDescent="0.3">
      <c r="B245" s="24">
        <v>44467</v>
      </c>
      <c r="C245" s="24"/>
      <c r="D245" t="s">
        <v>219</v>
      </c>
      <c r="F245" t="s">
        <v>562</v>
      </c>
      <c r="G245" s="29"/>
      <c r="H245"/>
    </row>
    <row r="246" spans="2:8" outlineLevel="1" x14ac:dyDescent="0.3">
      <c r="B246" s="24"/>
      <c r="C246" s="60" t="s">
        <v>1582</v>
      </c>
      <c r="D246">
        <f>SUBTOTAL(3,D200:D245)</f>
        <v>46</v>
      </c>
      <c r="G246" s="29"/>
      <c r="H246"/>
    </row>
    <row r="247" spans="2:8" outlineLevel="2" x14ac:dyDescent="0.3">
      <c r="B247" s="24">
        <v>44379</v>
      </c>
      <c r="C247" s="24"/>
      <c r="D247" t="s">
        <v>572</v>
      </c>
      <c r="F247" t="s">
        <v>266</v>
      </c>
      <c r="G247" s="29"/>
      <c r="H247"/>
    </row>
    <row r="248" spans="2:8" outlineLevel="2" x14ac:dyDescent="0.3">
      <c r="B248" s="24">
        <v>44379</v>
      </c>
      <c r="C248" s="24"/>
      <c r="D248" t="s">
        <v>572</v>
      </c>
      <c r="F248" t="s">
        <v>268</v>
      </c>
      <c r="G248" s="29"/>
      <c r="H248"/>
    </row>
    <row r="249" spans="2:8" outlineLevel="2" x14ac:dyDescent="0.3">
      <c r="B249" s="24">
        <v>44379</v>
      </c>
      <c r="C249" s="24"/>
      <c r="D249" t="s">
        <v>572</v>
      </c>
      <c r="F249" t="s">
        <v>269</v>
      </c>
      <c r="G249" s="29"/>
      <c r="H249"/>
    </row>
    <row r="250" spans="2:8" outlineLevel="2" x14ac:dyDescent="0.3">
      <c r="B250" s="24">
        <v>44385</v>
      </c>
      <c r="C250" s="24"/>
      <c r="D250" t="s">
        <v>572</v>
      </c>
      <c r="F250" t="s">
        <v>292</v>
      </c>
      <c r="G250" s="29"/>
      <c r="H250"/>
    </row>
    <row r="251" spans="2:8" outlineLevel="2" x14ac:dyDescent="0.3">
      <c r="B251" s="24">
        <v>44385</v>
      </c>
      <c r="C251" s="24"/>
      <c r="D251" t="s">
        <v>572</v>
      </c>
      <c r="F251" t="s">
        <v>293</v>
      </c>
      <c r="G251" s="25"/>
      <c r="H251"/>
    </row>
    <row r="252" spans="2:8" outlineLevel="2" x14ac:dyDescent="0.3">
      <c r="B252" s="24">
        <v>44385</v>
      </c>
      <c r="C252" s="24"/>
      <c r="D252" t="s">
        <v>572</v>
      </c>
      <c r="F252" t="s">
        <v>294</v>
      </c>
      <c r="G252" s="29"/>
      <c r="H252"/>
    </row>
    <row r="253" spans="2:8" outlineLevel="2" x14ac:dyDescent="0.3">
      <c r="B253" s="24">
        <v>44385</v>
      </c>
      <c r="C253" s="24"/>
      <c r="D253" t="s">
        <v>572</v>
      </c>
      <c r="F253" t="s">
        <v>295</v>
      </c>
      <c r="G253" s="29"/>
      <c r="H253"/>
    </row>
    <row r="254" spans="2:8" outlineLevel="2" x14ac:dyDescent="0.3">
      <c r="B254" s="24">
        <v>44390</v>
      </c>
      <c r="C254" s="24"/>
      <c r="D254" t="s">
        <v>572</v>
      </c>
      <c r="F254" t="s">
        <v>314</v>
      </c>
      <c r="G254" s="29"/>
      <c r="H254"/>
    </row>
    <row r="255" spans="2:8" outlineLevel="2" x14ac:dyDescent="0.3">
      <c r="B255" s="24">
        <v>44390</v>
      </c>
      <c r="C255" s="24"/>
      <c r="D255" t="s">
        <v>572</v>
      </c>
      <c r="F255" t="s">
        <v>315</v>
      </c>
      <c r="G255" s="25"/>
      <c r="H255"/>
    </row>
    <row r="256" spans="2:8" outlineLevel="2" x14ac:dyDescent="0.3">
      <c r="B256" s="24">
        <v>44391</v>
      </c>
      <c r="C256" s="24"/>
      <c r="D256" t="s">
        <v>572</v>
      </c>
      <c r="F256" t="s">
        <v>319</v>
      </c>
      <c r="G256" s="29"/>
      <c r="H256"/>
    </row>
    <row r="257" spans="2:8" outlineLevel="2" x14ac:dyDescent="0.3">
      <c r="B257" s="24">
        <v>44391</v>
      </c>
      <c r="C257" s="24"/>
      <c r="D257" t="s">
        <v>572</v>
      </c>
      <c r="F257" t="s">
        <v>320</v>
      </c>
      <c r="G257" s="25"/>
      <c r="H257"/>
    </row>
    <row r="258" spans="2:8" outlineLevel="2" x14ac:dyDescent="0.3">
      <c r="B258" s="24">
        <v>44391</v>
      </c>
      <c r="C258" s="24"/>
      <c r="D258" t="s">
        <v>572</v>
      </c>
      <c r="F258" t="s">
        <v>321</v>
      </c>
      <c r="G258" s="29"/>
      <c r="H258"/>
    </row>
    <row r="259" spans="2:8" outlineLevel="2" x14ac:dyDescent="0.3">
      <c r="B259" s="24">
        <v>44391</v>
      </c>
      <c r="C259" s="24"/>
      <c r="D259" t="s">
        <v>572</v>
      </c>
      <c r="F259" t="s">
        <v>322</v>
      </c>
      <c r="G259" s="29"/>
      <c r="H259"/>
    </row>
    <row r="260" spans="2:8" outlineLevel="2" x14ac:dyDescent="0.3">
      <c r="B260" s="24">
        <v>44392</v>
      </c>
      <c r="C260" s="24"/>
      <c r="D260" t="s">
        <v>572</v>
      </c>
      <c r="F260" t="s">
        <v>328</v>
      </c>
      <c r="G260" s="25"/>
      <c r="H260"/>
    </row>
    <row r="261" spans="2:8" outlineLevel="2" x14ac:dyDescent="0.3">
      <c r="B261" s="24">
        <v>44392</v>
      </c>
      <c r="C261" s="24"/>
      <c r="D261" t="s">
        <v>572</v>
      </c>
      <c r="F261" t="s">
        <v>329</v>
      </c>
      <c r="G261" s="29"/>
      <c r="H261"/>
    </row>
    <row r="262" spans="2:8" outlineLevel="2" x14ac:dyDescent="0.3">
      <c r="B262" s="24">
        <v>44392</v>
      </c>
      <c r="C262" s="24"/>
      <c r="D262" t="s">
        <v>572</v>
      </c>
      <c r="F262" t="s">
        <v>330</v>
      </c>
      <c r="G262" s="25"/>
      <c r="H262"/>
    </row>
    <row r="263" spans="2:8" outlineLevel="2" x14ac:dyDescent="0.3">
      <c r="B263" s="24">
        <v>44397</v>
      </c>
      <c r="C263" s="24"/>
      <c r="D263" t="s">
        <v>572</v>
      </c>
      <c r="F263" t="s">
        <v>344</v>
      </c>
      <c r="G263" s="29"/>
      <c r="H263"/>
    </row>
    <row r="264" spans="2:8" outlineLevel="2" x14ac:dyDescent="0.3">
      <c r="B264" s="24">
        <v>44397</v>
      </c>
      <c r="C264" s="24"/>
      <c r="D264" t="s">
        <v>572</v>
      </c>
      <c r="F264" t="s">
        <v>345</v>
      </c>
      <c r="G264" s="29"/>
      <c r="H264"/>
    </row>
    <row r="265" spans="2:8" outlineLevel="2" x14ac:dyDescent="0.3">
      <c r="B265" s="24">
        <v>44397</v>
      </c>
      <c r="C265" s="24"/>
      <c r="D265" t="s">
        <v>572</v>
      </c>
      <c r="F265" t="s">
        <v>346</v>
      </c>
      <c r="G265" s="29"/>
      <c r="H265"/>
    </row>
    <row r="266" spans="2:8" outlineLevel="2" x14ac:dyDescent="0.3">
      <c r="B266" s="24">
        <v>44397</v>
      </c>
      <c r="C266" s="24"/>
      <c r="D266" t="s">
        <v>572</v>
      </c>
      <c r="F266" t="s">
        <v>347</v>
      </c>
      <c r="G266" s="25"/>
      <c r="H266"/>
    </row>
    <row r="267" spans="2:8" outlineLevel="2" x14ac:dyDescent="0.3">
      <c r="B267" s="24">
        <v>44399</v>
      </c>
      <c r="C267" s="24"/>
      <c r="D267" t="s">
        <v>572</v>
      </c>
      <c r="F267" t="s">
        <v>360</v>
      </c>
      <c r="G267" s="29"/>
      <c r="H267"/>
    </row>
    <row r="268" spans="2:8" outlineLevel="2" x14ac:dyDescent="0.3">
      <c r="B268" s="24">
        <v>44399</v>
      </c>
      <c r="C268" s="24"/>
      <c r="D268" t="s">
        <v>572</v>
      </c>
      <c r="F268" t="s">
        <v>361</v>
      </c>
      <c r="G268" s="29"/>
      <c r="H268"/>
    </row>
    <row r="269" spans="2:8" outlineLevel="2" x14ac:dyDescent="0.3">
      <c r="B269" s="24">
        <v>44399</v>
      </c>
      <c r="C269" s="24"/>
      <c r="D269" t="s">
        <v>572</v>
      </c>
      <c r="F269" t="s">
        <v>362</v>
      </c>
      <c r="G269" s="29"/>
      <c r="H269"/>
    </row>
    <row r="270" spans="2:8" outlineLevel="2" x14ac:dyDescent="0.3">
      <c r="B270" s="24">
        <v>44400</v>
      </c>
      <c r="C270" s="24"/>
      <c r="D270" t="s">
        <v>572</v>
      </c>
      <c r="F270" t="s">
        <v>377</v>
      </c>
      <c r="G270" s="29"/>
      <c r="H270"/>
    </row>
    <row r="271" spans="2:8" outlineLevel="2" x14ac:dyDescent="0.3">
      <c r="B271" s="24">
        <v>44424</v>
      </c>
      <c r="C271" s="24"/>
      <c r="D271" t="s">
        <v>572</v>
      </c>
      <c r="F271" t="s">
        <v>236</v>
      </c>
      <c r="G271" s="25"/>
      <c r="H271"/>
    </row>
    <row r="272" spans="2:8" outlineLevel="2" x14ac:dyDescent="0.3">
      <c r="B272" s="24">
        <v>44424</v>
      </c>
      <c r="C272" s="24"/>
      <c r="D272" t="s">
        <v>572</v>
      </c>
      <c r="F272" t="s">
        <v>424</v>
      </c>
      <c r="G272" s="29"/>
      <c r="H272"/>
    </row>
    <row r="273" spans="2:8" outlineLevel="2" x14ac:dyDescent="0.3">
      <c r="B273" s="24">
        <v>44424</v>
      </c>
      <c r="C273" s="24"/>
      <c r="D273" t="s">
        <v>572</v>
      </c>
      <c r="F273" t="s">
        <v>425</v>
      </c>
      <c r="G273" s="29"/>
      <c r="H273"/>
    </row>
    <row r="274" spans="2:8" outlineLevel="2" x14ac:dyDescent="0.3">
      <c r="B274" s="24">
        <v>44431</v>
      </c>
      <c r="C274" s="24"/>
      <c r="D274" t="s">
        <v>572</v>
      </c>
      <c r="F274" t="s">
        <v>451</v>
      </c>
      <c r="G274" s="29"/>
      <c r="H274"/>
    </row>
    <row r="275" spans="2:8" outlineLevel="2" x14ac:dyDescent="0.3">
      <c r="B275" s="24">
        <v>44431</v>
      </c>
      <c r="C275" s="24"/>
      <c r="D275" t="s">
        <v>572</v>
      </c>
      <c r="F275" t="s">
        <v>452</v>
      </c>
      <c r="G275" s="25"/>
      <c r="H275"/>
    </row>
    <row r="276" spans="2:8" outlineLevel="2" x14ac:dyDescent="0.3">
      <c r="B276" s="24">
        <v>44431</v>
      </c>
      <c r="C276" s="24"/>
      <c r="D276" t="s">
        <v>572</v>
      </c>
      <c r="F276" t="s">
        <v>453</v>
      </c>
      <c r="G276" s="29"/>
      <c r="H276"/>
    </row>
    <row r="277" spans="2:8" outlineLevel="2" x14ac:dyDescent="0.3">
      <c r="B277" s="24">
        <v>44431</v>
      </c>
      <c r="C277" s="24"/>
      <c r="D277" t="s">
        <v>572</v>
      </c>
      <c r="F277" t="s">
        <v>237</v>
      </c>
      <c r="G277" s="29"/>
      <c r="H277"/>
    </row>
    <row r="278" spans="2:8" outlineLevel="2" x14ac:dyDescent="0.3">
      <c r="B278" s="24">
        <v>44434</v>
      </c>
      <c r="C278" s="24"/>
      <c r="D278" t="s">
        <v>572</v>
      </c>
      <c r="F278" t="s">
        <v>458</v>
      </c>
      <c r="G278" s="29"/>
      <c r="H278"/>
    </row>
    <row r="279" spans="2:8" outlineLevel="2" x14ac:dyDescent="0.3">
      <c r="B279" s="24">
        <v>44438</v>
      </c>
      <c r="C279" s="24"/>
      <c r="D279" t="s">
        <v>572</v>
      </c>
      <c r="F279" t="s">
        <v>463</v>
      </c>
      <c r="G279" s="25"/>
      <c r="H279"/>
    </row>
    <row r="280" spans="2:8" outlineLevel="2" x14ac:dyDescent="0.3">
      <c r="B280" s="24">
        <v>44439</v>
      </c>
      <c r="C280" s="24"/>
      <c r="D280" t="s">
        <v>572</v>
      </c>
      <c r="F280" t="s">
        <v>465</v>
      </c>
      <c r="G280" s="25"/>
      <c r="H280"/>
    </row>
    <row r="281" spans="2:8" outlineLevel="2" x14ac:dyDescent="0.3">
      <c r="B281" s="24">
        <v>44440</v>
      </c>
      <c r="C281" s="24"/>
      <c r="D281" t="s">
        <v>572</v>
      </c>
      <c r="F281" t="s">
        <v>466</v>
      </c>
      <c r="G281" s="29"/>
      <c r="H281"/>
    </row>
    <row r="282" spans="2:8" ht="201.6" outlineLevel="2" x14ac:dyDescent="0.3">
      <c r="B282" s="24">
        <v>44440</v>
      </c>
      <c r="C282" s="24"/>
      <c r="D282" t="s">
        <v>572</v>
      </c>
      <c r="F282" s="25" t="s">
        <v>467</v>
      </c>
      <c r="G282" s="25"/>
      <c r="H282"/>
    </row>
    <row r="283" spans="2:8" outlineLevel="2" x14ac:dyDescent="0.3">
      <c r="B283" s="24">
        <v>44440</v>
      </c>
      <c r="C283" s="24"/>
      <c r="D283" t="s">
        <v>572</v>
      </c>
      <c r="F283" t="s">
        <v>468</v>
      </c>
      <c r="G283" s="29"/>
      <c r="H283"/>
    </row>
    <row r="284" spans="2:8" outlineLevel="2" x14ac:dyDescent="0.3">
      <c r="B284" s="24">
        <v>44462</v>
      </c>
      <c r="C284" s="24"/>
      <c r="D284" t="s">
        <v>572</v>
      </c>
      <c r="F284" t="s">
        <v>531</v>
      </c>
      <c r="G284" s="29"/>
      <c r="H284"/>
    </row>
    <row r="285" spans="2:8" outlineLevel="2" x14ac:dyDescent="0.3">
      <c r="B285" s="24">
        <v>44462</v>
      </c>
      <c r="C285" s="24"/>
      <c r="D285" t="s">
        <v>572</v>
      </c>
      <c r="F285" t="s">
        <v>532</v>
      </c>
      <c r="G285" s="29"/>
      <c r="H285"/>
    </row>
    <row r="286" spans="2:8" outlineLevel="2" x14ac:dyDescent="0.3">
      <c r="B286" s="24">
        <v>44462</v>
      </c>
      <c r="C286" s="24"/>
      <c r="D286" t="s">
        <v>572</v>
      </c>
      <c r="F286" t="s">
        <v>533</v>
      </c>
      <c r="G286" s="25"/>
      <c r="H286"/>
    </row>
    <row r="287" spans="2:8" outlineLevel="2" x14ac:dyDescent="0.3">
      <c r="B287" s="24">
        <v>44462</v>
      </c>
      <c r="C287" s="24"/>
      <c r="D287" t="s">
        <v>572</v>
      </c>
      <c r="F287" t="s">
        <v>535</v>
      </c>
      <c r="G287" s="29"/>
      <c r="H287"/>
    </row>
    <row r="288" spans="2:8" outlineLevel="2" x14ac:dyDescent="0.3">
      <c r="B288" s="24">
        <v>44467</v>
      </c>
      <c r="C288" s="24"/>
      <c r="D288" t="s">
        <v>572</v>
      </c>
      <c r="F288" t="s">
        <v>560</v>
      </c>
      <c r="G288" s="25"/>
      <c r="H288"/>
    </row>
    <row r="289" spans="2:8" outlineLevel="2" x14ac:dyDescent="0.3">
      <c r="B289" s="24">
        <v>44467</v>
      </c>
      <c r="C289" s="24"/>
      <c r="D289" t="s">
        <v>572</v>
      </c>
      <c r="F289" t="s">
        <v>561</v>
      </c>
      <c r="G289" s="29"/>
      <c r="H289"/>
    </row>
    <row r="290" spans="2:8" outlineLevel="1" x14ac:dyDescent="0.3">
      <c r="B290" s="24"/>
      <c r="C290" s="60" t="s">
        <v>1583</v>
      </c>
      <c r="D290">
        <f>SUBTOTAL(3,D247:D289)</f>
        <v>43</v>
      </c>
      <c r="G290" s="29"/>
      <c r="H290"/>
    </row>
    <row r="291" spans="2:8" outlineLevel="2" x14ac:dyDescent="0.3">
      <c r="B291" s="24">
        <v>44434</v>
      </c>
      <c r="C291" s="24"/>
      <c r="D291" t="s">
        <v>505</v>
      </c>
      <c r="F291" t="s">
        <v>459</v>
      </c>
      <c r="G291" s="29"/>
      <c r="H291"/>
    </row>
    <row r="292" spans="2:8" outlineLevel="2" x14ac:dyDescent="0.3">
      <c r="B292" s="24">
        <v>44434</v>
      </c>
      <c r="C292" s="24"/>
      <c r="D292" t="s">
        <v>505</v>
      </c>
      <c r="F292" t="s">
        <v>460</v>
      </c>
      <c r="G292" s="25"/>
      <c r="H292"/>
    </row>
    <row r="293" spans="2:8" outlineLevel="1" x14ac:dyDescent="0.3">
      <c r="B293" s="24"/>
      <c r="C293" s="60" t="s">
        <v>1584</v>
      </c>
      <c r="D293">
        <f>SUBTOTAL(3,D291:D292)</f>
        <v>2</v>
      </c>
      <c r="G293" s="25"/>
      <c r="H293"/>
    </row>
    <row r="294" spans="2:8" outlineLevel="2" x14ac:dyDescent="0.3">
      <c r="B294" s="24">
        <v>44393</v>
      </c>
      <c r="C294" s="24"/>
      <c r="D294" t="s">
        <v>220</v>
      </c>
      <c r="F294" t="s">
        <v>336</v>
      </c>
      <c r="G294" s="29"/>
      <c r="H294"/>
    </row>
    <row r="295" spans="2:8" outlineLevel="2" x14ac:dyDescent="0.3">
      <c r="B295" s="24">
        <v>44449</v>
      </c>
      <c r="C295" s="24"/>
      <c r="D295" t="s">
        <v>220</v>
      </c>
      <c r="F295" t="s">
        <v>488</v>
      </c>
      <c r="G295" s="25"/>
      <c r="H295"/>
    </row>
    <row r="296" spans="2:8" outlineLevel="2" x14ac:dyDescent="0.3">
      <c r="B296" s="24">
        <v>44467</v>
      </c>
      <c r="C296" s="24"/>
      <c r="D296" t="s">
        <v>220</v>
      </c>
      <c r="F296" t="s">
        <v>559</v>
      </c>
      <c r="G296" s="29"/>
      <c r="H296"/>
    </row>
    <row r="297" spans="2:8" outlineLevel="2" x14ac:dyDescent="0.3">
      <c r="B297" s="24">
        <v>44468</v>
      </c>
      <c r="C297" s="24"/>
      <c r="D297" t="s">
        <v>220</v>
      </c>
      <c r="F297" t="s">
        <v>564</v>
      </c>
      <c r="G297" s="25"/>
      <c r="H297"/>
    </row>
    <row r="298" spans="2:8" outlineLevel="1" x14ac:dyDescent="0.3">
      <c r="B298" s="24"/>
      <c r="C298" s="60" t="s">
        <v>1585</v>
      </c>
      <c r="D298">
        <f>SUBTOTAL(3,D294:D297)</f>
        <v>4</v>
      </c>
      <c r="G298" s="25"/>
      <c r="H298"/>
    </row>
    <row r="299" spans="2:8" outlineLevel="2" x14ac:dyDescent="0.3">
      <c r="B299" s="24">
        <v>44386</v>
      </c>
      <c r="C299" s="24"/>
      <c r="D299" t="s">
        <v>228</v>
      </c>
      <c r="F299" t="s">
        <v>306</v>
      </c>
      <c r="G299" s="29"/>
      <c r="H299"/>
    </row>
    <row r="300" spans="2:8" outlineLevel="2" x14ac:dyDescent="0.3">
      <c r="B300" s="24">
        <v>44386</v>
      </c>
      <c r="C300" s="24"/>
      <c r="D300" t="s">
        <v>228</v>
      </c>
      <c r="F300" t="s">
        <v>307</v>
      </c>
      <c r="G300" s="25"/>
      <c r="H300"/>
    </row>
    <row r="301" spans="2:8" outlineLevel="2" x14ac:dyDescent="0.3">
      <c r="B301" s="24">
        <v>44412</v>
      </c>
      <c r="C301" s="24"/>
      <c r="D301" t="s">
        <v>228</v>
      </c>
      <c r="F301" t="s">
        <v>401</v>
      </c>
      <c r="G301" s="29"/>
      <c r="H301"/>
    </row>
    <row r="302" spans="2:8" outlineLevel="2" x14ac:dyDescent="0.3">
      <c r="B302" s="24">
        <v>44449</v>
      </c>
      <c r="C302" s="24"/>
      <c r="D302" t="s">
        <v>228</v>
      </c>
      <c r="F302" t="s">
        <v>487</v>
      </c>
      <c r="G302" s="25"/>
      <c r="H302"/>
    </row>
    <row r="303" spans="2:8" outlineLevel="2" x14ac:dyDescent="0.3">
      <c r="B303" s="24">
        <v>44468</v>
      </c>
      <c r="C303" s="24"/>
      <c r="D303" t="s">
        <v>228</v>
      </c>
      <c r="F303" t="s">
        <v>565</v>
      </c>
      <c r="G303" s="29"/>
      <c r="H303"/>
    </row>
    <row r="304" spans="2:8" outlineLevel="1" x14ac:dyDescent="0.3">
      <c r="B304" s="24"/>
      <c r="C304" s="60" t="s">
        <v>1586</v>
      </c>
      <c r="D304">
        <f>SUBTOTAL(3,D299:D303)</f>
        <v>5</v>
      </c>
      <c r="G304" s="29"/>
      <c r="H304"/>
    </row>
    <row r="305" spans="2:8" outlineLevel="2" x14ac:dyDescent="0.3">
      <c r="B305" s="24">
        <v>44396</v>
      </c>
      <c r="C305" s="24"/>
      <c r="D305" t="s">
        <v>226</v>
      </c>
      <c r="F305" t="s">
        <v>338</v>
      </c>
      <c r="G305" s="25"/>
      <c r="H305"/>
    </row>
    <row r="306" spans="2:8" outlineLevel="2" x14ac:dyDescent="0.3">
      <c r="B306" s="24">
        <v>44396</v>
      </c>
      <c r="C306" s="24"/>
      <c r="D306" t="s">
        <v>226</v>
      </c>
      <c r="F306" t="s">
        <v>340</v>
      </c>
      <c r="G306" s="29"/>
      <c r="H306"/>
    </row>
    <row r="307" spans="2:8" outlineLevel="2" x14ac:dyDescent="0.3">
      <c r="B307" s="24">
        <v>44398</v>
      </c>
      <c r="C307" s="24"/>
      <c r="D307" t="s">
        <v>226</v>
      </c>
      <c r="F307" t="s">
        <v>352</v>
      </c>
      <c r="G307" s="29"/>
      <c r="H307"/>
    </row>
    <row r="308" spans="2:8" outlineLevel="2" x14ac:dyDescent="0.3">
      <c r="B308" s="24">
        <v>44412</v>
      </c>
      <c r="C308" s="24"/>
      <c r="D308" t="s">
        <v>226</v>
      </c>
      <c r="F308" t="s">
        <v>402</v>
      </c>
      <c r="G308" s="29"/>
      <c r="H308"/>
    </row>
    <row r="309" spans="2:8" outlineLevel="2" x14ac:dyDescent="0.3">
      <c r="B309" s="24">
        <v>44425</v>
      </c>
      <c r="C309" s="24"/>
      <c r="D309" t="s">
        <v>226</v>
      </c>
      <c r="F309" t="s">
        <v>439</v>
      </c>
      <c r="G309" s="29"/>
      <c r="H309"/>
    </row>
    <row r="310" spans="2:8" outlineLevel="2" x14ac:dyDescent="0.3">
      <c r="B310" s="24">
        <v>44446</v>
      </c>
      <c r="C310" s="24"/>
      <c r="D310" t="s">
        <v>226</v>
      </c>
      <c r="F310" t="s">
        <v>477</v>
      </c>
      <c r="G310" s="29"/>
      <c r="H310"/>
    </row>
    <row r="311" spans="2:8" outlineLevel="2" x14ac:dyDescent="0.3">
      <c r="B311" s="24">
        <v>44455</v>
      </c>
      <c r="C311" s="24"/>
      <c r="D311" t="s">
        <v>226</v>
      </c>
      <c r="F311" t="s">
        <v>493</v>
      </c>
      <c r="G311" s="25"/>
      <c r="H311"/>
    </row>
    <row r="312" spans="2:8" outlineLevel="1" x14ac:dyDescent="0.3">
      <c r="B312" s="24"/>
      <c r="C312" s="60" t="s">
        <v>1587</v>
      </c>
      <c r="D312">
        <f>SUBTOTAL(3,D305:D311)</f>
        <v>7</v>
      </c>
      <c r="G312" s="25"/>
      <c r="H312"/>
    </row>
    <row r="313" spans="2:8" outlineLevel="2" x14ac:dyDescent="0.3">
      <c r="B313" s="24">
        <v>44463</v>
      </c>
      <c r="C313" s="24"/>
      <c r="D313" t="s">
        <v>232</v>
      </c>
      <c r="F313" t="s">
        <v>550</v>
      </c>
      <c r="G313" s="29"/>
      <c r="H313"/>
    </row>
    <row r="314" spans="2:8" outlineLevel="2" x14ac:dyDescent="0.3">
      <c r="B314" s="24">
        <v>44463</v>
      </c>
      <c r="C314" s="24"/>
      <c r="D314" t="s">
        <v>232</v>
      </c>
      <c r="F314" t="s">
        <v>553</v>
      </c>
      <c r="G314" s="25"/>
      <c r="H314"/>
    </row>
    <row r="315" spans="2:8" outlineLevel="2" x14ac:dyDescent="0.3">
      <c r="B315" s="24">
        <v>44463</v>
      </c>
      <c r="C315" s="24"/>
      <c r="D315" t="s">
        <v>232</v>
      </c>
      <c r="F315" t="s">
        <v>554</v>
      </c>
      <c r="G315" s="29"/>
      <c r="H315"/>
    </row>
    <row r="316" spans="2:8" outlineLevel="2" x14ac:dyDescent="0.3">
      <c r="B316" s="24">
        <v>44463</v>
      </c>
      <c r="C316" s="24"/>
      <c r="D316" t="s">
        <v>232</v>
      </c>
      <c r="F316" t="s">
        <v>555</v>
      </c>
      <c r="G316" s="29"/>
      <c r="H316"/>
    </row>
    <row r="317" spans="2:8" outlineLevel="2" x14ac:dyDescent="0.3">
      <c r="B317" s="24">
        <v>44463</v>
      </c>
      <c r="C317" s="24"/>
      <c r="D317" t="s">
        <v>232</v>
      </c>
      <c r="F317" t="s">
        <v>556</v>
      </c>
      <c r="G317" s="29"/>
      <c r="H317"/>
    </row>
    <row r="318" spans="2:8" outlineLevel="2" x14ac:dyDescent="0.3">
      <c r="B318" s="24">
        <v>44463</v>
      </c>
      <c r="C318" s="24"/>
      <c r="D318" t="s">
        <v>232</v>
      </c>
      <c r="F318" t="s">
        <v>558</v>
      </c>
      <c r="G318" s="29"/>
      <c r="H318"/>
    </row>
    <row r="319" spans="2:8" outlineLevel="1" x14ac:dyDescent="0.3">
      <c r="B319" s="24"/>
      <c r="C319" s="60" t="s">
        <v>1588</v>
      </c>
      <c r="D319">
        <f>SUBTOTAL(3,D313:D318)</f>
        <v>6</v>
      </c>
      <c r="G319" s="29"/>
      <c r="H319"/>
    </row>
    <row r="320" spans="2:8" outlineLevel="2" x14ac:dyDescent="0.3">
      <c r="B320" s="24">
        <v>44386</v>
      </c>
      <c r="C320" s="24"/>
      <c r="D320" t="s">
        <v>234</v>
      </c>
      <c r="F320" t="s">
        <v>299</v>
      </c>
      <c r="G320" s="29"/>
      <c r="H320"/>
    </row>
    <row r="321" spans="2:8" outlineLevel="2" x14ac:dyDescent="0.3">
      <c r="B321" s="24">
        <v>44400</v>
      </c>
      <c r="C321" s="24"/>
      <c r="D321" t="s">
        <v>234</v>
      </c>
      <c r="F321" t="s">
        <v>371</v>
      </c>
      <c r="G321" s="25"/>
      <c r="H321"/>
    </row>
    <row r="322" spans="2:8" outlineLevel="2" x14ac:dyDescent="0.3">
      <c r="B322" s="24">
        <v>44425</v>
      </c>
      <c r="C322" s="24"/>
      <c r="D322" t="s">
        <v>234</v>
      </c>
      <c r="F322" t="s">
        <v>438</v>
      </c>
      <c r="G322" s="29"/>
      <c r="H322"/>
    </row>
    <row r="323" spans="2:8" outlineLevel="2" x14ac:dyDescent="0.3">
      <c r="B323" s="24">
        <v>44468</v>
      </c>
      <c r="C323" s="24"/>
      <c r="D323" t="s">
        <v>234</v>
      </c>
      <c r="F323" t="s">
        <v>563</v>
      </c>
      <c r="G323" s="29"/>
      <c r="H323"/>
    </row>
    <row r="324" spans="2:8" outlineLevel="1" x14ac:dyDescent="0.3">
      <c r="B324" s="24"/>
      <c r="C324" s="60" t="s">
        <v>1589</v>
      </c>
      <c r="D324">
        <f>SUBTOTAL(3,D320:D323)</f>
        <v>4</v>
      </c>
      <c r="G324" s="29"/>
      <c r="H324"/>
    </row>
    <row r="325" spans="2:8" x14ac:dyDescent="0.3">
      <c r="B325" s="24"/>
      <c r="C325" s="60" t="s">
        <v>1590</v>
      </c>
      <c r="D325">
        <f>SUBTOTAL(3,D8:D323)</f>
        <v>303</v>
      </c>
      <c r="G325" s="29"/>
      <c r="H325"/>
    </row>
    <row r="326" spans="2:8" x14ac:dyDescent="0.3">
      <c r="H326"/>
    </row>
    <row r="327" spans="2:8" x14ac:dyDescent="0.3">
      <c r="H327"/>
    </row>
    <row r="328" spans="2:8" x14ac:dyDescent="0.3">
      <c r="H328"/>
    </row>
    <row r="329" spans="2:8" x14ac:dyDescent="0.3">
      <c r="H329"/>
    </row>
    <row r="330" spans="2:8" x14ac:dyDescent="0.3">
      <c r="H330"/>
    </row>
    <row r="331" spans="2:8" x14ac:dyDescent="0.3">
      <c r="H331"/>
    </row>
    <row r="332" spans="2:8" x14ac:dyDescent="0.3">
      <c r="H332"/>
    </row>
    <row r="333" spans="2:8" x14ac:dyDescent="0.3">
      <c r="H333"/>
    </row>
    <row r="334" spans="2:8" x14ac:dyDescent="0.3">
      <c r="H334"/>
    </row>
    <row r="335" spans="2:8" x14ac:dyDescent="0.3">
      <c r="H335"/>
    </row>
    <row r="336" spans="2:8" x14ac:dyDescent="0.3">
      <c r="H336"/>
    </row>
    <row r="337" spans="8:8" x14ac:dyDescent="0.3">
      <c r="H337"/>
    </row>
    <row r="338" spans="8:8" x14ac:dyDescent="0.3">
      <c r="H338"/>
    </row>
    <row r="339" spans="8:8" x14ac:dyDescent="0.3">
      <c r="H339"/>
    </row>
    <row r="340" spans="8:8" x14ac:dyDescent="0.3">
      <c r="H340"/>
    </row>
    <row r="341" spans="8:8" x14ac:dyDescent="0.3">
      <c r="H341"/>
    </row>
    <row r="342" spans="8:8" x14ac:dyDescent="0.3">
      <c r="H342"/>
    </row>
    <row r="343" spans="8:8" x14ac:dyDescent="0.3">
      <c r="H343"/>
    </row>
    <row r="344" spans="8:8" x14ac:dyDescent="0.3">
      <c r="H344"/>
    </row>
    <row r="345" spans="8:8" x14ac:dyDescent="0.3">
      <c r="H345"/>
    </row>
    <row r="346" spans="8:8" x14ac:dyDescent="0.3">
      <c r="H346"/>
    </row>
    <row r="347" spans="8:8" x14ac:dyDescent="0.3">
      <c r="H347"/>
    </row>
    <row r="348" spans="8:8" x14ac:dyDescent="0.3">
      <c r="H348"/>
    </row>
    <row r="349" spans="8:8" x14ac:dyDescent="0.3">
      <c r="H349"/>
    </row>
    <row r="350" spans="8:8" x14ac:dyDescent="0.3">
      <c r="H350"/>
    </row>
    <row r="351" spans="8:8" x14ac:dyDescent="0.3">
      <c r="H351"/>
    </row>
    <row r="352" spans="8:8" x14ac:dyDescent="0.3">
      <c r="H352"/>
    </row>
    <row r="353" spans="8:8" x14ac:dyDescent="0.3">
      <c r="H353"/>
    </row>
    <row r="354" spans="8:8" x14ac:dyDescent="0.3">
      <c r="H354"/>
    </row>
    <row r="355" spans="8:8" x14ac:dyDescent="0.3">
      <c r="H355"/>
    </row>
    <row r="356" spans="8:8" x14ac:dyDescent="0.3">
      <c r="H356"/>
    </row>
    <row r="357" spans="8:8" x14ac:dyDescent="0.3">
      <c r="H357"/>
    </row>
    <row r="358" spans="8:8" x14ac:dyDescent="0.3">
      <c r="H358"/>
    </row>
    <row r="359" spans="8:8" x14ac:dyDescent="0.3">
      <c r="H359"/>
    </row>
    <row r="360" spans="8:8" x14ac:dyDescent="0.3">
      <c r="H360"/>
    </row>
    <row r="361" spans="8:8" x14ac:dyDescent="0.3">
      <c r="H361"/>
    </row>
    <row r="362" spans="8:8" x14ac:dyDescent="0.3">
      <c r="H362"/>
    </row>
    <row r="363" spans="8:8" x14ac:dyDescent="0.3">
      <c r="H363"/>
    </row>
    <row r="364" spans="8:8" x14ac:dyDescent="0.3">
      <c r="H364"/>
    </row>
    <row r="365" spans="8:8" x14ac:dyDescent="0.3">
      <c r="H365"/>
    </row>
    <row r="366" spans="8:8" x14ac:dyDescent="0.3">
      <c r="H366"/>
    </row>
    <row r="367" spans="8:8" x14ac:dyDescent="0.3">
      <c r="H367"/>
    </row>
    <row r="368" spans="8:8" x14ac:dyDescent="0.3">
      <c r="H368"/>
    </row>
    <row r="369" spans="8:8" x14ac:dyDescent="0.3">
      <c r="H369"/>
    </row>
    <row r="370" spans="8:8" x14ac:dyDescent="0.3">
      <c r="H370"/>
    </row>
    <row r="371" spans="8:8" x14ac:dyDescent="0.3">
      <c r="H371"/>
    </row>
    <row r="372" spans="8:8" x14ac:dyDescent="0.3">
      <c r="H372"/>
    </row>
    <row r="373" spans="8:8" x14ac:dyDescent="0.3">
      <c r="H373"/>
    </row>
    <row r="374" spans="8:8" x14ac:dyDescent="0.3">
      <c r="H374"/>
    </row>
    <row r="375" spans="8:8" x14ac:dyDescent="0.3">
      <c r="H375"/>
    </row>
    <row r="376" spans="8:8" x14ac:dyDescent="0.3">
      <c r="H376"/>
    </row>
    <row r="377" spans="8:8" x14ac:dyDescent="0.3">
      <c r="H377"/>
    </row>
    <row r="378" spans="8:8" x14ac:dyDescent="0.3">
      <c r="H378"/>
    </row>
    <row r="379" spans="8:8" x14ac:dyDescent="0.3">
      <c r="H379"/>
    </row>
    <row r="380" spans="8:8" x14ac:dyDescent="0.3">
      <c r="H380"/>
    </row>
    <row r="381" spans="8:8" x14ac:dyDescent="0.3">
      <c r="H381"/>
    </row>
    <row r="382" spans="8:8" x14ac:dyDescent="0.3">
      <c r="H382"/>
    </row>
    <row r="383" spans="8:8" x14ac:dyDescent="0.3">
      <c r="H383"/>
    </row>
    <row r="384" spans="8:8" x14ac:dyDescent="0.3">
      <c r="H384"/>
    </row>
    <row r="385" spans="8:8" x14ac:dyDescent="0.3">
      <c r="H385"/>
    </row>
    <row r="386" spans="8:8" x14ac:dyDescent="0.3">
      <c r="H386"/>
    </row>
    <row r="387" spans="8:8" x14ac:dyDescent="0.3">
      <c r="H387"/>
    </row>
    <row r="388" spans="8:8" x14ac:dyDescent="0.3">
      <c r="H388"/>
    </row>
    <row r="389" spans="8:8" x14ac:dyDescent="0.3">
      <c r="H389"/>
    </row>
    <row r="390" spans="8:8" x14ac:dyDescent="0.3">
      <c r="H390"/>
    </row>
    <row r="391" spans="8:8" x14ac:dyDescent="0.3">
      <c r="H391"/>
    </row>
    <row r="392" spans="8:8" x14ac:dyDescent="0.3">
      <c r="H392"/>
    </row>
    <row r="393" spans="8:8" x14ac:dyDescent="0.3">
      <c r="H393"/>
    </row>
    <row r="394" spans="8:8" x14ac:dyDescent="0.3">
      <c r="H394"/>
    </row>
    <row r="395" spans="8:8" x14ac:dyDescent="0.3">
      <c r="H395"/>
    </row>
    <row r="396" spans="8:8" x14ac:dyDescent="0.3">
      <c r="H396"/>
    </row>
    <row r="397" spans="8:8" x14ac:dyDescent="0.3">
      <c r="H397"/>
    </row>
    <row r="398" spans="8:8" x14ac:dyDescent="0.3">
      <c r="H398"/>
    </row>
    <row r="399" spans="8:8" x14ac:dyDescent="0.3">
      <c r="H399"/>
    </row>
    <row r="400" spans="8:8" x14ac:dyDescent="0.3">
      <c r="H400"/>
    </row>
    <row r="401" spans="8:8" x14ac:dyDescent="0.3">
      <c r="H401"/>
    </row>
    <row r="402" spans="8:8" x14ac:dyDescent="0.3">
      <c r="H402"/>
    </row>
    <row r="403" spans="8:8" x14ac:dyDescent="0.3">
      <c r="H403"/>
    </row>
    <row r="404" spans="8:8" x14ac:dyDescent="0.3">
      <c r="H404"/>
    </row>
    <row r="405" spans="8:8" x14ac:dyDescent="0.3">
      <c r="H405"/>
    </row>
    <row r="406" spans="8:8" x14ac:dyDescent="0.3">
      <c r="H406"/>
    </row>
    <row r="407" spans="8:8" x14ac:dyDescent="0.3">
      <c r="H407"/>
    </row>
    <row r="408" spans="8:8" x14ac:dyDescent="0.3">
      <c r="H408"/>
    </row>
    <row r="409" spans="8:8" x14ac:dyDescent="0.3">
      <c r="H409"/>
    </row>
    <row r="410" spans="8:8" x14ac:dyDescent="0.3">
      <c r="H410"/>
    </row>
    <row r="411" spans="8:8" x14ac:dyDescent="0.3">
      <c r="H411"/>
    </row>
    <row r="412" spans="8:8" x14ac:dyDescent="0.3">
      <c r="H412"/>
    </row>
    <row r="413" spans="8:8" x14ac:dyDescent="0.3">
      <c r="H413"/>
    </row>
    <row r="414" spans="8:8" x14ac:dyDescent="0.3">
      <c r="H414"/>
    </row>
    <row r="415" spans="8:8" x14ac:dyDescent="0.3">
      <c r="H415"/>
    </row>
    <row r="416" spans="8:8" x14ac:dyDescent="0.3">
      <c r="H416"/>
    </row>
    <row r="417" spans="8:8" x14ac:dyDescent="0.3">
      <c r="H417"/>
    </row>
    <row r="418" spans="8:8" x14ac:dyDescent="0.3">
      <c r="H418"/>
    </row>
    <row r="419" spans="8:8" x14ac:dyDescent="0.3">
      <c r="H419"/>
    </row>
    <row r="420" spans="8:8" x14ac:dyDescent="0.3">
      <c r="H420"/>
    </row>
    <row r="421" spans="8:8" x14ac:dyDescent="0.3">
      <c r="H421"/>
    </row>
    <row r="422" spans="8:8" x14ac:dyDescent="0.3">
      <c r="H422"/>
    </row>
    <row r="423" spans="8:8" x14ac:dyDescent="0.3">
      <c r="H423"/>
    </row>
    <row r="424" spans="8:8" x14ac:dyDescent="0.3">
      <c r="H424"/>
    </row>
    <row r="425" spans="8:8" x14ac:dyDescent="0.3">
      <c r="H425"/>
    </row>
    <row r="426" spans="8:8" x14ac:dyDescent="0.3">
      <c r="H426"/>
    </row>
    <row r="427" spans="8:8" x14ac:dyDescent="0.3">
      <c r="H427"/>
    </row>
    <row r="428" spans="8:8" x14ac:dyDescent="0.3">
      <c r="H428"/>
    </row>
    <row r="429" spans="8:8" x14ac:dyDescent="0.3">
      <c r="H429"/>
    </row>
    <row r="430" spans="8:8" x14ac:dyDescent="0.3">
      <c r="H430"/>
    </row>
    <row r="431" spans="8:8" x14ac:dyDescent="0.3">
      <c r="H431"/>
    </row>
    <row r="432" spans="8:8" x14ac:dyDescent="0.3">
      <c r="H432"/>
    </row>
    <row r="433" spans="8:8" x14ac:dyDescent="0.3">
      <c r="H433"/>
    </row>
    <row r="434" spans="8:8" x14ac:dyDescent="0.3">
      <c r="H434"/>
    </row>
    <row r="435" spans="8:8" x14ac:dyDescent="0.3">
      <c r="H435"/>
    </row>
    <row r="436" spans="8:8" x14ac:dyDescent="0.3">
      <c r="H436"/>
    </row>
    <row r="437" spans="8:8" x14ac:dyDescent="0.3">
      <c r="H437"/>
    </row>
    <row r="438" spans="8:8" x14ac:dyDescent="0.3">
      <c r="H438"/>
    </row>
    <row r="439" spans="8:8" x14ac:dyDescent="0.3">
      <c r="H439"/>
    </row>
    <row r="440" spans="8:8" x14ac:dyDescent="0.3">
      <c r="H440"/>
    </row>
    <row r="441" spans="8:8" x14ac:dyDescent="0.3">
      <c r="H441"/>
    </row>
    <row r="442" spans="8:8" x14ac:dyDescent="0.3">
      <c r="H442"/>
    </row>
    <row r="443" spans="8:8" x14ac:dyDescent="0.3">
      <c r="H443"/>
    </row>
    <row r="444" spans="8:8" x14ac:dyDescent="0.3">
      <c r="H444"/>
    </row>
    <row r="445" spans="8:8" x14ac:dyDescent="0.3">
      <c r="H445"/>
    </row>
    <row r="446" spans="8:8" x14ac:dyDescent="0.3">
      <c r="H446"/>
    </row>
    <row r="447" spans="8:8" x14ac:dyDescent="0.3">
      <c r="H447"/>
    </row>
    <row r="448" spans="8:8" x14ac:dyDescent="0.3">
      <c r="H448"/>
    </row>
    <row r="449" spans="8:8" x14ac:dyDescent="0.3">
      <c r="H449"/>
    </row>
    <row r="450" spans="8:8" x14ac:dyDescent="0.3">
      <c r="H450"/>
    </row>
    <row r="451" spans="8:8" x14ac:dyDescent="0.3">
      <c r="H451"/>
    </row>
    <row r="452" spans="8:8" x14ac:dyDescent="0.3">
      <c r="H452"/>
    </row>
    <row r="453" spans="8:8" x14ac:dyDescent="0.3">
      <c r="H453"/>
    </row>
    <row r="454" spans="8:8" x14ac:dyDescent="0.3">
      <c r="H454"/>
    </row>
    <row r="455" spans="8:8" x14ac:dyDescent="0.3">
      <c r="H455"/>
    </row>
    <row r="456" spans="8:8" x14ac:dyDescent="0.3">
      <c r="H456"/>
    </row>
    <row r="457" spans="8:8" x14ac:dyDescent="0.3">
      <c r="H457"/>
    </row>
    <row r="458" spans="8:8" x14ac:dyDescent="0.3">
      <c r="H458"/>
    </row>
    <row r="459" spans="8:8" x14ac:dyDescent="0.3">
      <c r="H459"/>
    </row>
    <row r="460" spans="8:8" x14ac:dyDescent="0.3">
      <c r="H460"/>
    </row>
    <row r="461" spans="8:8" x14ac:dyDescent="0.3">
      <c r="H461"/>
    </row>
    <row r="462" spans="8:8" x14ac:dyDescent="0.3">
      <c r="H462"/>
    </row>
    <row r="463" spans="8:8" x14ac:dyDescent="0.3">
      <c r="H463"/>
    </row>
    <row r="464" spans="8:8" x14ac:dyDescent="0.3">
      <c r="H464"/>
    </row>
    <row r="465" spans="8:8" x14ac:dyDescent="0.3">
      <c r="H465"/>
    </row>
    <row r="466" spans="8:8" x14ac:dyDescent="0.3">
      <c r="H466"/>
    </row>
    <row r="467" spans="8:8" x14ac:dyDescent="0.3">
      <c r="H467"/>
    </row>
    <row r="468" spans="8:8" x14ac:dyDescent="0.3">
      <c r="H468"/>
    </row>
    <row r="469" spans="8:8" x14ac:dyDescent="0.3">
      <c r="H469"/>
    </row>
    <row r="470" spans="8:8" x14ac:dyDescent="0.3">
      <c r="H470"/>
    </row>
    <row r="471" spans="8:8" x14ac:dyDescent="0.3">
      <c r="H471"/>
    </row>
    <row r="472" spans="8:8" x14ac:dyDescent="0.3">
      <c r="H472"/>
    </row>
    <row r="473" spans="8:8" x14ac:dyDescent="0.3">
      <c r="H473"/>
    </row>
    <row r="474" spans="8:8" x14ac:dyDescent="0.3">
      <c r="H474"/>
    </row>
    <row r="475" spans="8:8" x14ac:dyDescent="0.3">
      <c r="H475"/>
    </row>
    <row r="476" spans="8:8" x14ac:dyDescent="0.3">
      <c r="H476"/>
    </row>
    <row r="477" spans="8:8" x14ac:dyDescent="0.3">
      <c r="H477"/>
    </row>
    <row r="478" spans="8:8" x14ac:dyDescent="0.3">
      <c r="H478"/>
    </row>
    <row r="479" spans="8:8" x14ac:dyDescent="0.3">
      <c r="H479"/>
    </row>
    <row r="480" spans="8:8" x14ac:dyDescent="0.3">
      <c r="H480"/>
    </row>
    <row r="481" spans="8:8" x14ac:dyDescent="0.3">
      <c r="H481"/>
    </row>
    <row r="482" spans="8:8" x14ac:dyDescent="0.3">
      <c r="H482"/>
    </row>
    <row r="483" spans="8:8" x14ac:dyDescent="0.3">
      <c r="H483"/>
    </row>
    <row r="484" spans="8:8" x14ac:dyDescent="0.3">
      <c r="H484"/>
    </row>
    <row r="485" spans="8:8" x14ac:dyDescent="0.3">
      <c r="H485"/>
    </row>
    <row r="486" spans="8:8" x14ac:dyDescent="0.3">
      <c r="H486"/>
    </row>
    <row r="487" spans="8:8" x14ac:dyDescent="0.3">
      <c r="H487"/>
    </row>
    <row r="488" spans="8:8" x14ac:dyDescent="0.3">
      <c r="H488"/>
    </row>
    <row r="489" spans="8:8" x14ac:dyDescent="0.3">
      <c r="H489"/>
    </row>
    <row r="490" spans="8:8" x14ac:dyDescent="0.3">
      <c r="H490"/>
    </row>
    <row r="491" spans="8:8" x14ac:dyDescent="0.3">
      <c r="H491"/>
    </row>
    <row r="492" spans="8:8" x14ac:dyDescent="0.3">
      <c r="H492"/>
    </row>
    <row r="493" spans="8:8" x14ac:dyDescent="0.3">
      <c r="H493"/>
    </row>
    <row r="494" spans="8:8" x14ac:dyDescent="0.3">
      <c r="H494"/>
    </row>
    <row r="495" spans="8:8" x14ac:dyDescent="0.3">
      <c r="H495"/>
    </row>
    <row r="496" spans="8:8" x14ac:dyDescent="0.3">
      <c r="H496"/>
    </row>
    <row r="497" spans="8:8" x14ac:dyDescent="0.3">
      <c r="H497"/>
    </row>
    <row r="498" spans="8:8" x14ac:dyDescent="0.3">
      <c r="H498"/>
    </row>
    <row r="499" spans="8:8" x14ac:dyDescent="0.3">
      <c r="H499"/>
    </row>
    <row r="500" spans="8:8" x14ac:dyDescent="0.3">
      <c r="H500"/>
    </row>
    <row r="501" spans="8:8" x14ac:dyDescent="0.3">
      <c r="H501"/>
    </row>
    <row r="502" spans="8:8" x14ac:dyDescent="0.3">
      <c r="H502"/>
    </row>
    <row r="503" spans="8:8" x14ac:dyDescent="0.3">
      <c r="H503"/>
    </row>
    <row r="504" spans="8:8" x14ac:dyDescent="0.3">
      <c r="H504"/>
    </row>
    <row r="505" spans="8:8" x14ac:dyDescent="0.3">
      <c r="H505"/>
    </row>
    <row r="506" spans="8:8" x14ac:dyDescent="0.3">
      <c r="H506"/>
    </row>
    <row r="507" spans="8:8" x14ac:dyDescent="0.3">
      <c r="H507"/>
    </row>
    <row r="508" spans="8:8" x14ac:dyDescent="0.3">
      <c r="H508"/>
    </row>
    <row r="509" spans="8:8" x14ac:dyDescent="0.3">
      <c r="H509"/>
    </row>
    <row r="510" spans="8:8" x14ac:dyDescent="0.3">
      <c r="H510"/>
    </row>
    <row r="511" spans="8:8" x14ac:dyDescent="0.3">
      <c r="H511"/>
    </row>
    <row r="512" spans="8:8" x14ac:dyDescent="0.3">
      <c r="H512"/>
    </row>
    <row r="513" spans="8:8" x14ac:dyDescent="0.3">
      <c r="H513"/>
    </row>
    <row r="514" spans="8:8" x14ac:dyDescent="0.3">
      <c r="H514"/>
    </row>
    <row r="515" spans="8:8" x14ac:dyDescent="0.3">
      <c r="H515"/>
    </row>
    <row r="516" spans="8:8" x14ac:dyDescent="0.3">
      <c r="H516"/>
    </row>
    <row r="517" spans="8:8" x14ac:dyDescent="0.3">
      <c r="H517"/>
    </row>
    <row r="518" spans="8:8" x14ac:dyDescent="0.3">
      <c r="H518"/>
    </row>
    <row r="519" spans="8:8" x14ac:dyDescent="0.3">
      <c r="H519"/>
    </row>
    <row r="520" spans="8:8" x14ac:dyDescent="0.3">
      <c r="H520"/>
    </row>
    <row r="521" spans="8:8" x14ac:dyDescent="0.3">
      <c r="H521"/>
    </row>
    <row r="522" spans="8:8" x14ac:dyDescent="0.3">
      <c r="H522"/>
    </row>
    <row r="523" spans="8:8" x14ac:dyDescent="0.3">
      <c r="H523"/>
    </row>
    <row r="524" spans="8:8" x14ac:dyDescent="0.3">
      <c r="H524"/>
    </row>
    <row r="525" spans="8:8" x14ac:dyDescent="0.3">
      <c r="H525"/>
    </row>
    <row r="526" spans="8:8" x14ac:dyDescent="0.3">
      <c r="H526"/>
    </row>
    <row r="527" spans="8:8" x14ac:dyDescent="0.3">
      <c r="H527"/>
    </row>
    <row r="528" spans="8:8" x14ac:dyDescent="0.3">
      <c r="H528"/>
    </row>
    <row r="529" spans="8:8" x14ac:dyDescent="0.3">
      <c r="H529"/>
    </row>
    <row r="530" spans="8:8" x14ac:dyDescent="0.3">
      <c r="H530"/>
    </row>
    <row r="531" spans="8:8" x14ac:dyDescent="0.3">
      <c r="H531"/>
    </row>
    <row r="532" spans="8:8" x14ac:dyDescent="0.3">
      <c r="H532"/>
    </row>
    <row r="533" spans="8:8" x14ac:dyDescent="0.3">
      <c r="H533"/>
    </row>
    <row r="534" spans="8:8" x14ac:dyDescent="0.3">
      <c r="H534"/>
    </row>
    <row r="535" spans="8:8" x14ac:dyDescent="0.3">
      <c r="H535"/>
    </row>
    <row r="536" spans="8:8" x14ac:dyDescent="0.3">
      <c r="H536"/>
    </row>
    <row r="537" spans="8:8" x14ac:dyDescent="0.3">
      <c r="H537"/>
    </row>
    <row r="538" spans="8:8" x14ac:dyDescent="0.3">
      <c r="H538"/>
    </row>
    <row r="539" spans="8:8" x14ac:dyDescent="0.3">
      <c r="H539"/>
    </row>
    <row r="540" spans="8:8" x14ac:dyDescent="0.3">
      <c r="H540"/>
    </row>
    <row r="541" spans="8:8" x14ac:dyDescent="0.3">
      <c r="H541"/>
    </row>
    <row r="542" spans="8:8" x14ac:dyDescent="0.3">
      <c r="H542"/>
    </row>
    <row r="543" spans="8:8" x14ac:dyDescent="0.3">
      <c r="H543"/>
    </row>
    <row r="544" spans="8:8" x14ac:dyDescent="0.3">
      <c r="H544"/>
    </row>
    <row r="545" spans="8:8" x14ac:dyDescent="0.3">
      <c r="H545"/>
    </row>
    <row r="546" spans="8:8" x14ac:dyDescent="0.3">
      <c r="H546"/>
    </row>
    <row r="547" spans="8:8" x14ac:dyDescent="0.3">
      <c r="H547"/>
    </row>
    <row r="548" spans="8:8" x14ac:dyDescent="0.3">
      <c r="H548"/>
    </row>
    <row r="549" spans="8:8" x14ac:dyDescent="0.3">
      <c r="H549"/>
    </row>
    <row r="550" spans="8:8" x14ac:dyDescent="0.3">
      <c r="H550"/>
    </row>
    <row r="551" spans="8:8" x14ac:dyDescent="0.3">
      <c r="H551"/>
    </row>
    <row r="552" spans="8:8" x14ac:dyDescent="0.3">
      <c r="H552"/>
    </row>
    <row r="553" spans="8:8" x14ac:dyDescent="0.3">
      <c r="H553"/>
    </row>
    <row r="554" spans="8:8" x14ac:dyDescent="0.3">
      <c r="H554"/>
    </row>
    <row r="555" spans="8:8" x14ac:dyDescent="0.3">
      <c r="H555"/>
    </row>
    <row r="556" spans="8:8" x14ac:dyDescent="0.3">
      <c r="H556"/>
    </row>
    <row r="557" spans="8:8" x14ac:dyDescent="0.3">
      <c r="H557"/>
    </row>
    <row r="558" spans="8:8" x14ac:dyDescent="0.3">
      <c r="H558"/>
    </row>
    <row r="559" spans="8:8" x14ac:dyDescent="0.3">
      <c r="H559"/>
    </row>
    <row r="560" spans="8:8" x14ac:dyDescent="0.3">
      <c r="H560"/>
    </row>
    <row r="561" spans="8:8" x14ac:dyDescent="0.3">
      <c r="H561"/>
    </row>
    <row r="562" spans="8:8" x14ac:dyDescent="0.3">
      <c r="H562"/>
    </row>
    <row r="563" spans="8:8" x14ac:dyDescent="0.3">
      <c r="H563"/>
    </row>
    <row r="564" spans="8:8" x14ac:dyDescent="0.3">
      <c r="H564"/>
    </row>
    <row r="565" spans="8:8" x14ac:dyDescent="0.3">
      <c r="H565"/>
    </row>
    <row r="566" spans="8:8" x14ac:dyDescent="0.3">
      <c r="H566"/>
    </row>
    <row r="567" spans="8:8" x14ac:dyDescent="0.3">
      <c r="H567"/>
    </row>
    <row r="568" spans="8:8" x14ac:dyDescent="0.3">
      <c r="H568"/>
    </row>
    <row r="569" spans="8:8" x14ac:dyDescent="0.3">
      <c r="H569"/>
    </row>
    <row r="570" spans="8:8" x14ac:dyDescent="0.3">
      <c r="H570"/>
    </row>
    <row r="571" spans="8:8" x14ac:dyDescent="0.3">
      <c r="H571"/>
    </row>
    <row r="572" spans="8:8" x14ac:dyDescent="0.3">
      <c r="H572"/>
    </row>
    <row r="573" spans="8:8" x14ac:dyDescent="0.3">
      <c r="H573"/>
    </row>
    <row r="574" spans="8:8" x14ac:dyDescent="0.3">
      <c r="H574"/>
    </row>
    <row r="575" spans="8:8" x14ac:dyDescent="0.3">
      <c r="H575"/>
    </row>
    <row r="576" spans="8:8" x14ac:dyDescent="0.3">
      <c r="H576"/>
    </row>
    <row r="577" spans="8:8" x14ac:dyDescent="0.3">
      <c r="H577"/>
    </row>
    <row r="578" spans="8:8" x14ac:dyDescent="0.3">
      <c r="H578"/>
    </row>
    <row r="579" spans="8:8" x14ac:dyDescent="0.3">
      <c r="H579"/>
    </row>
    <row r="580" spans="8:8" x14ac:dyDescent="0.3">
      <c r="H580"/>
    </row>
    <row r="581" spans="8:8" x14ac:dyDescent="0.3">
      <c r="H581"/>
    </row>
    <row r="582" spans="8:8" x14ac:dyDescent="0.3">
      <c r="H582"/>
    </row>
    <row r="583" spans="8:8" x14ac:dyDescent="0.3">
      <c r="H583"/>
    </row>
    <row r="584" spans="8:8" x14ac:dyDescent="0.3">
      <c r="H584"/>
    </row>
    <row r="585" spans="8:8" x14ac:dyDescent="0.3">
      <c r="H585"/>
    </row>
    <row r="586" spans="8:8" x14ac:dyDescent="0.3">
      <c r="H586"/>
    </row>
    <row r="587" spans="8:8" x14ac:dyDescent="0.3">
      <c r="H587"/>
    </row>
    <row r="588" spans="8:8" x14ac:dyDescent="0.3">
      <c r="H588"/>
    </row>
    <row r="589" spans="8:8" x14ac:dyDescent="0.3">
      <c r="H589"/>
    </row>
    <row r="590" spans="8:8" x14ac:dyDescent="0.3">
      <c r="H590"/>
    </row>
    <row r="591" spans="8:8" x14ac:dyDescent="0.3">
      <c r="H591"/>
    </row>
    <row r="592" spans="8:8" x14ac:dyDescent="0.3">
      <c r="H592"/>
    </row>
    <row r="593" spans="8:8" x14ac:dyDescent="0.3">
      <c r="H593"/>
    </row>
    <row r="594" spans="8:8" x14ac:dyDescent="0.3">
      <c r="H594"/>
    </row>
    <row r="595" spans="8:8" x14ac:dyDescent="0.3">
      <c r="H595"/>
    </row>
    <row r="596" spans="8:8" x14ac:dyDescent="0.3">
      <c r="H596"/>
    </row>
    <row r="597" spans="8:8" x14ac:dyDescent="0.3">
      <c r="H597"/>
    </row>
    <row r="598" spans="8:8" x14ac:dyDescent="0.3">
      <c r="H598"/>
    </row>
    <row r="599" spans="8:8" x14ac:dyDescent="0.3">
      <c r="H599"/>
    </row>
    <row r="600" spans="8:8" x14ac:dyDescent="0.3">
      <c r="H600"/>
    </row>
    <row r="601" spans="8:8" x14ac:dyDescent="0.3">
      <c r="H601"/>
    </row>
    <row r="602" spans="8:8" x14ac:dyDescent="0.3">
      <c r="H602"/>
    </row>
    <row r="603" spans="8:8" x14ac:dyDescent="0.3">
      <c r="H603"/>
    </row>
    <row r="604" spans="8:8" x14ac:dyDescent="0.3">
      <c r="H604"/>
    </row>
    <row r="605" spans="8:8" x14ac:dyDescent="0.3">
      <c r="H605"/>
    </row>
    <row r="606" spans="8:8" x14ac:dyDescent="0.3">
      <c r="H606"/>
    </row>
    <row r="607" spans="8:8" x14ac:dyDescent="0.3">
      <c r="H607"/>
    </row>
    <row r="608" spans="8:8" x14ac:dyDescent="0.3">
      <c r="H608"/>
    </row>
    <row r="609" spans="8:8" x14ac:dyDescent="0.3">
      <c r="H609"/>
    </row>
    <row r="610" spans="8:8" x14ac:dyDescent="0.3">
      <c r="H610"/>
    </row>
    <row r="611" spans="8:8" x14ac:dyDescent="0.3">
      <c r="H611"/>
    </row>
    <row r="612" spans="8:8" x14ac:dyDescent="0.3">
      <c r="H612"/>
    </row>
    <row r="613" spans="8:8" x14ac:dyDescent="0.3">
      <c r="H613"/>
    </row>
    <row r="614" spans="8:8" x14ac:dyDescent="0.3">
      <c r="H614"/>
    </row>
    <row r="615" spans="8:8" x14ac:dyDescent="0.3">
      <c r="H615"/>
    </row>
    <row r="616" spans="8:8" x14ac:dyDescent="0.3">
      <c r="H616"/>
    </row>
    <row r="617" spans="8:8" x14ac:dyDescent="0.3">
      <c r="H617"/>
    </row>
    <row r="618" spans="8:8" x14ac:dyDescent="0.3">
      <c r="H618"/>
    </row>
    <row r="619" spans="8:8" x14ac:dyDescent="0.3">
      <c r="H619"/>
    </row>
    <row r="620" spans="8:8" x14ac:dyDescent="0.3">
      <c r="H620"/>
    </row>
    <row r="621" spans="8:8" x14ac:dyDescent="0.3">
      <c r="H621"/>
    </row>
    <row r="622" spans="8:8" x14ac:dyDescent="0.3">
      <c r="H622"/>
    </row>
    <row r="623" spans="8:8" x14ac:dyDescent="0.3">
      <c r="H623"/>
    </row>
    <row r="624" spans="8:8" x14ac:dyDescent="0.3">
      <c r="H624"/>
    </row>
  </sheetData>
  <autoFilter ref="B7:F323" xr:uid="{9890085A-ABF6-4321-B0A0-905113F47594}">
    <sortState xmlns:xlrd2="http://schemas.microsoft.com/office/spreadsheetml/2017/richdata2" ref="B8:F323">
      <sortCondition ref="D7"/>
    </sortState>
  </autoFilter>
  <mergeCells count="2">
    <mergeCell ref="E1:H5"/>
    <mergeCell ref="B1:D5"/>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91CD6-9194-4F82-BD1A-A5674041AA2B}">
  <dimension ref="B1:N50"/>
  <sheetViews>
    <sheetView workbookViewId="0">
      <selection activeCell="P21" sqref="P21"/>
    </sheetView>
  </sheetViews>
  <sheetFormatPr defaultRowHeight="14.4" x14ac:dyDescent="0.3"/>
  <cols>
    <col min="1" max="1" width="4.69921875" customWidth="1"/>
    <col min="2" max="2" width="8.3984375" bestFit="1" customWidth="1"/>
  </cols>
  <sheetData>
    <row r="1" spans="2:14" ht="14.4" customHeight="1" x14ac:dyDescent="0.3">
      <c r="B1" s="89" t="s">
        <v>7</v>
      </c>
      <c r="C1" s="89"/>
      <c r="D1" s="89"/>
      <c r="E1" s="89"/>
      <c r="F1" s="89"/>
      <c r="G1" s="89"/>
      <c r="H1" s="89"/>
      <c r="I1" s="89"/>
      <c r="J1" s="89"/>
      <c r="K1" s="89"/>
      <c r="L1" s="89"/>
      <c r="M1" s="89"/>
      <c r="N1" s="89"/>
    </row>
    <row r="2" spans="2:14" x14ac:dyDescent="0.3">
      <c r="B2" s="89"/>
      <c r="C2" s="89"/>
      <c r="D2" s="89"/>
      <c r="E2" s="89"/>
      <c r="F2" s="89"/>
      <c r="G2" s="89"/>
      <c r="H2" s="89"/>
      <c r="I2" s="89"/>
      <c r="J2" s="89"/>
      <c r="K2" s="89"/>
      <c r="L2" s="89"/>
      <c r="M2" s="89"/>
      <c r="N2" s="89"/>
    </row>
    <row r="3" spans="2:14" x14ac:dyDescent="0.3">
      <c r="B3" s="89"/>
      <c r="C3" s="89"/>
      <c r="D3" s="89"/>
      <c r="E3" s="89"/>
      <c r="F3" s="89"/>
      <c r="G3" s="89"/>
      <c r="H3" s="89"/>
      <c r="I3" s="89"/>
      <c r="J3" s="89"/>
      <c r="K3" s="89"/>
      <c r="L3" s="89"/>
      <c r="M3" s="89"/>
      <c r="N3" s="89"/>
    </row>
    <row r="4" spans="2:14" x14ac:dyDescent="0.3">
      <c r="B4" s="89"/>
      <c r="C4" s="89"/>
      <c r="D4" s="89"/>
      <c r="E4" s="89"/>
      <c r="F4" s="89"/>
      <c r="G4" s="89"/>
      <c r="H4" s="89"/>
      <c r="I4" s="89"/>
      <c r="J4" s="89"/>
      <c r="K4" s="89"/>
      <c r="L4" s="89"/>
      <c r="M4" s="89"/>
      <c r="N4" s="89"/>
    </row>
    <row r="5" spans="2:14" x14ac:dyDescent="0.3">
      <c r="B5" s="27"/>
      <c r="C5" s="27"/>
      <c r="D5" s="27"/>
      <c r="E5" s="26"/>
      <c r="F5" s="26"/>
      <c r="G5" s="26"/>
      <c r="H5" s="26"/>
      <c r="I5" s="26"/>
      <c r="J5" s="26"/>
      <c r="K5" s="26"/>
      <c r="L5" s="26"/>
      <c r="M5" s="26"/>
      <c r="N5" s="26"/>
    </row>
    <row r="6" spans="2:14" ht="14.4" customHeight="1" x14ac:dyDescent="0.3">
      <c r="B6" s="62" t="s">
        <v>1572</v>
      </c>
      <c r="C6" s="62"/>
      <c r="D6" s="62"/>
      <c r="E6" s="62"/>
      <c r="F6" s="62"/>
      <c r="G6" s="62"/>
      <c r="H6" s="62"/>
      <c r="I6" s="62"/>
      <c r="J6" s="62"/>
      <c r="K6" s="62"/>
      <c r="L6" s="62"/>
      <c r="M6" s="62"/>
      <c r="N6" s="62"/>
    </row>
    <row r="7" spans="2:14" x14ac:dyDescent="0.3">
      <c r="B7" s="62"/>
      <c r="C7" s="62"/>
      <c r="D7" s="62"/>
      <c r="E7" s="62"/>
      <c r="F7" s="62"/>
      <c r="G7" s="62"/>
      <c r="H7" s="62"/>
      <c r="I7" s="62"/>
      <c r="J7" s="62"/>
      <c r="K7" s="62"/>
      <c r="L7" s="62"/>
      <c r="M7" s="62"/>
      <c r="N7" s="62"/>
    </row>
    <row r="8" spans="2:14" x14ac:dyDescent="0.3">
      <c r="B8" s="62"/>
      <c r="C8" s="62"/>
      <c r="D8" s="62"/>
      <c r="E8" s="62"/>
      <c r="F8" s="62"/>
      <c r="G8" s="62"/>
      <c r="H8" s="62"/>
      <c r="I8" s="62"/>
      <c r="J8" s="62"/>
      <c r="K8" s="62"/>
      <c r="L8" s="62"/>
      <c r="M8" s="62"/>
      <c r="N8" s="62"/>
    </row>
    <row r="9" spans="2:14" x14ac:dyDescent="0.3">
      <c r="B9" s="62"/>
      <c r="C9" s="62"/>
      <c r="D9" s="62"/>
      <c r="E9" s="62"/>
      <c r="F9" s="62"/>
      <c r="G9" s="62"/>
      <c r="H9" s="62"/>
      <c r="I9" s="62"/>
      <c r="J9" s="62"/>
      <c r="K9" s="62"/>
      <c r="L9" s="62"/>
      <c r="M9" s="62"/>
      <c r="N9" s="62"/>
    </row>
    <row r="10" spans="2:14" x14ac:dyDescent="0.3">
      <c r="B10" s="62"/>
      <c r="C10" s="62"/>
      <c r="D10" s="62"/>
      <c r="E10" s="62"/>
      <c r="F10" s="62"/>
      <c r="G10" s="62"/>
      <c r="H10" s="62"/>
      <c r="I10" s="62"/>
      <c r="J10" s="62"/>
      <c r="K10" s="62"/>
      <c r="L10" s="62"/>
      <c r="M10" s="62"/>
      <c r="N10" s="62"/>
    </row>
    <row r="11" spans="2:14" x14ac:dyDescent="0.3">
      <c r="B11" s="62"/>
      <c r="C11" s="62"/>
      <c r="D11" s="62"/>
      <c r="E11" s="62"/>
      <c r="F11" s="62"/>
      <c r="G11" s="62"/>
      <c r="H11" s="62"/>
      <c r="I11" s="62"/>
      <c r="J11" s="62"/>
      <c r="K11" s="62"/>
      <c r="L11" s="62"/>
      <c r="M11" s="62"/>
      <c r="N11" s="62"/>
    </row>
    <row r="12" spans="2:14" x14ac:dyDescent="0.3">
      <c r="B12" s="62"/>
      <c r="C12" s="62"/>
      <c r="D12" s="62"/>
      <c r="E12" s="62"/>
      <c r="F12" s="62"/>
      <c r="G12" s="62"/>
      <c r="H12" s="62"/>
      <c r="I12" s="62"/>
      <c r="J12" s="62"/>
      <c r="K12" s="62"/>
      <c r="L12" s="62"/>
      <c r="M12" s="62"/>
      <c r="N12" s="62"/>
    </row>
    <row r="13" spans="2:14" x14ac:dyDescent="0.3">
      <c r="B13" s="62"/>
      <c r="C13" s="62"/>
      <c r="D13" s="62"/>
      <c r="E13" s="62"/>
      <c r="F13" s="62"/>
      <c r="G13" s="62"/>
      <c r="H13" s="62"/>
      <c r="I13" s="62"/>
      <c r="J13" s="62"/>
      <c r="K13" s="62"/>
      <c r="L13" s="62"/>
      <c r="M13" s="62"/>
      <c r="N13" s="62"/>
    </row>
    <row r="14" spans="2:14" x14ac:dyDescent="0.3">
      <c r="B14" s="62"/>
      <c r="C14" s="62"/>
      <c r="D14" s="62"/>
      <c r="E14" s="62"/>
      <c r="F14" s="62"/>
      <c r="G14" s="62"/>
      <c r="H14" s="62"/>
      <c r="I14" s="62"/>
      <c r="J14" s="62"/>
      <c r="K14" s="62"/>
      <c r="L14" s="62"/>
      <c r="M14" s="62"/>
      <c r="N14" s="62"/>
    </row>
    <row r="15" spans="2:14" x14ac:dyDescent="0.3">
      <c r="B15" s="62"/>
      <c r="C15" s="62"/>
      <c r="D15" s="62"/>
      <c r="E15" s="62"/>
      <c r="F15" s="62"/>
      <c r="G15" s="62"/>
      <c r="H15" s="62"/>
      <c r="I15" s="62"/>
      <c r="J15" s="62"/>
      <c r="K15" s="62"/>
      <c r="L15" s="62"/>
      <c r="M15" s="62"/>
      <c r="N15" s="62"/>
    </row>
    <row r="16" spans="2:14" x14ac:dyDescent="0.3">
      <c r="B16" s="62"/>
      <c r="C16" s="62"/>
      <c r="D16" s="62"/>
      <c r="E16" s="62"/>
      <c r="F16" s="62"/>
      <c r="G16" s="62"/>
      <c r="H16" s="62"/>
      <c r="I16" s="62"/>
      <c r="J16" s="62"/>
      <c r="K16" s="62"/>
      <c r="L16" s="62"/>
      <c r="M16" s="62"/>
      <c r="N16" s="62"/>
    </row>
    <row r="17" spans="2:14" x14ac:dyDescent="0.3">
      <c r="B17" s="62"/>
      <c r="C17" s="62"/>
      <c r="D17" s="62"/>
      <c r="E17" s="62"/>
      <c r="F17" s="62"/>
      <c r="G17" s="62"/>
      <c r="H17" s="62"/>
      <c r="I17" s="62"/>
      <c r="J17" s="62"/>
      <c r="K17" s="62"/>
      <c r="L17" s="62"/>
      <c r="M17" s="62"/>
      <c r="N17" s="62"/>
    </row>
    <row r="18" spans="2:14" x14ac:dyDescent="0.3">
      <c r="B18" s="62"/>
      <c r="C18" s="62"/>
      <c r="D18" s="62"/>
      <c r="E18" s="62"/>
      <c r="F18" s="62"/>
      <c r="G18" s="62"/>
      <c r="H18" s="62"/>
      <c r="I18" s="62"/>
      <c r="J18" s="62"/>
      <c r="K18" s="62"/>
      <c r="L18" s="62"/>
      <c r="M18" s="62"/>
      <c r="N18" s="62"/>
    </row>
    <row r="19" spans="2:14" x14ac:dyDescent="0.3">
      <c r="B19" s="62"/>
      <c r="C19" s="62"/>
      <c r="D19" s="62"/>
      <c r="E19" s="62"/>
      <c r="F19" s="62"/>
      <c r="G19" s="62"/>
      <c r="H19" s="62"/>
      <c r="I19" s="62"/>
      <c r="J19" s="62"/>
      <c r="K19" s="62"/>
      <c r="L19" s="62"/>
      <c r="M19" s="62"/>
      <c r="N19" s="62"/>
    </row>
    <row r="20" spans="2:14" x14ac:dyDescent="0.3">
      <c r="B20" s="62"/>
      <c r="C20" s="62"/>
      <c r="D20" s="62"/>
      <c r="E20" s="62"/>
      <c r="F20" s="62"/>
      <c r="G20" s="62"/>
      <c r="H20" s="62"/>
      <c r="I20" s="62"/>
      <c r="J20" s="62"/>
      <c r="K20" s="62"/>
      <c r="L20" s="62"/>
      <c r="M20" s="62"/>
      <c r="N20" s="62"/>
    </row>
    <row r="21" spans="2:14" x14ac:dyDescent="0.3">
      <c r="B21" s="62"/>
      <c r="C21" s="62"/>
      <c r="D21" s="62"/>
      <c r="E21" s="62"/>
      <c r="F21" s="62"/>
      <c r="G21" s="62"/>
      <c r="H21" s="62"/>
      <c r="I21" s="62"/>
      <c r="J21" s="62"/>
      <c r="K21" s="62"/>
      <c r="L21" s="62"/>
      <c r="M21" s="62"/>
      <c r="N21" s="62"/>
    </row>
    <row r="22" spans="2:14" x14ac:dyDescent="0.3">
      <c r="B22" s="62"/>
      <c r="C22" s="62"/>
      <c r="D22" s="62"/>
      <c r="E22" s="62"/>
      <c r="F22" s="62"/>
      <c r="G22" s="62"/>
      <c r="H22" s="62"/>
      <c r="I22" s="62"/>
      <c r="J22" s="62"/>
      <c r="K22" s="62"/>
      <c r="L22" s="62"/>
      <c r="M22" s="62"/>
      <c r="N22" s="62"/>
    </row>
    <row r="23" spans="2:14" x14ac:dyDescent="0.3">
      <c r="B23" s="62"/>
      <c r="C23" s="62"/>
      <c r="D23" s="62"/>
      <c r="E23" s="62"/>
      <c r="F23" s="62"/>
      <c r="G23" s="62"/>
      <c r="H23" s="62"/>
      <c r="I23" s="62"/>
      <c r="J23" s="62"/>
      <c r="K23" s="62"/>
      <c r="L23" s="62"/>
      <c r="M23" s="62"/>
      <c r="N23" s="62"/>
    </row>
    <row r="24" spans="2:14" x14ac:dyDescent="0.3">
      <c r="B24" s="62"/>
      <c r="C24" s="62"/>
      <c r="D24" s="62"/>
      <c r="E24" s="62"/>
      <c r="F24" s="62"/>
      <c r="G24" s="62"/>
      <c r="H24" s="62"/>
      <c r="I24" s="62"/>
      <c r="J24" s="62"/>
      <c r="K24" s="62"/>
      <c r="L24" s="62"/>
      <c r="M24" s="62"/>
      <c r="N24" s="62"/>
    </row>
    <row r="25" spans="2:14" x14ac:dyDescent="0.3">
      <c r="B25" s="62"/>
      <c r="C25" s="62"/>
      <c r="D25" s="62"/>
      <c r="E25" s="62"/>
      <c r="F25" s="62"/>
      <c r="G25" s="62"/>
      <c r="H25" s="62"/>
      <c r="I25" s="62"/>
      <c r="J25" s="62"/>
      <c r="K25" s="62"/>
      <c r="L25" s="62"/>
      <c r="M25" s="62"/>
      <c r="N25" s="62"/>
    </row>
    <row r="26" spans="2:14" x14ac:dyDescent="0.3">
      <c r="B26" s="62"/>
      <c r="C26" s="62"/>
      <c r="D26" s="62"/>
      <c r="E26" s="62"/>
      <c r="F26" s="62"/>
      <c r="G26" s="62"/>
      <c r="H26" s="62"/>
      <c r="I26" s="62"/>
      <c r="J26" s="62"/>
      <c r="K26" s="62"/>
      <c r="L26" s="62"/>
      <c r="M26" s="62"/>
      <c r="N26" s="62"/>
    </row>
    <row r="27" spans="2:14" x14ac:dyDescent="0.3">
      <c r="B27" s="62"/>
      <c r="C27" s="62"/>
      <c r="D27" s="62"/>
      <c r="E27" s="62"/>
      <c r="F27" s="62"/>
      <c r="G27" s="62"/>
      <c r="H27" s="62"/>
      <c r="I27" s="62"/>
      <c r="J27" s="62"/>
      <c r="K27" s="62"/>
      <c r="L27" s="62"/>
      <c r="M27" s="62"/>
      <c r="N27" s="62"/>
    </row>
    <row r="28" spans="2:14" x14ac:dyDescent="0.3">
      <c r="B28" s="62"/>
      <c r="C28" s="62"/>
      <c r="D28" s="62"/>
      <c r="E28" s="62"/>
      <c r="F28" s="62"/>
      <c r="G28" s="62"/>
      <c r="H28" s="62"/>
      <c r="I28" s="62"/>
      <c r="J28" s="62"/>
      <c r="K28" s="62"/>
      <c r="L28" s="62"/>
      <c r="M28" s="62"/>
      <c r="N28" s="62"/>
    </row>
    <row r="29" spans="2:14" x14ac:dyDescent="0.3">
      <c r="B29" s="62"/>
      <c r="C29" s="62"/>
      <c r="D29" s="62"/>
      <c r="E29" s="62"/>
      <c r="F29" s="62"/>
      <c r="G29" s="62"/>
      <c r="H29" s="62"/>
      <c r="I29" s="62"/>
      <c r="J29" s="62"/>
      <c r="K29" s="62"/>
      <c r="L29" s="62"/>
      <c r="M29" s="62"/>
      <c r="N29" s="62"/>
    </row>
    <row r="30" spans="2:14" x14ac:dyDescent="0.3">
      <c r="B30" s="62"/>
      <c r="C30" s="62"/>
      <c r="D30" s="62"/>
      <c r="E30" s="62"/>
      <c r="F30" s="62"/>
      <c r="G30" s="62"/>
      <c r="H30" s="62"/>
      <c r="I30" s="62"/>
      <c r="J30" s="62"/>
      <c r="K30" s="62"/>
      <c r="L30" s="62"/>
      <c r="M30" s="62"/>
      <c r="N30" s="62"/>
    </row>
    <row r="31" spans="2:14" x14ac:dyDescent="0.3">
      <c r="B31" s="62"/>
      <c r="C31" s="62"/>
      <c r="D31" s="62"/>
      <c r="E31" s="62"/>
      <c r="F31" s="62"/>
      <c r="G31" s="62"/>
      <c r="H31" s="62"/>
      <c r="I31" s="62"/>
      <c r="J31" s="62"/>
      <c r="K31" s="62"/>
      <c r="L31" s="62"/>
      <c r="M31" s="62"/>
      <c r="N31" s="62"/>
    </row>
    <row r="32" spans="2:14" x14ac:dyDescent="0.3">
      <c r="B32" s="62"/>
      <c r="C32" s="62"/>
      <c r="D32" s="62"/>
      <c r="E32" s="62"/>
      <c r="F32" s="62"/>
      <c r="G32" s="62"/>
      <c r="H32" s="62"/>
      <c r="I32" s="62"/>
      <c r="J32" s="62"/>
      <c r="K32" s="62"/>
      <c r="L32" s="62"/>
      <c r="M32" s="62"/>
      <c r="N32" s="62"/>
    </row>
    <row r="33" spans="2:14" x14ac:dyDescent="0.3">
      <c r="B33" s="62"/>
      <c r="C33" s="62"/>
      <c r="D33" s="62"/>
      <c r="E33" s="62"/>
      <c r="F33" s="62"/>
      <c r="G33" s="62"/>
      <c r="H33" s="62"/>
      <c r="I33" s="62"/>
      <c r="J33" s="62"/>
      <c r="K33" s="62"/>
      <c r="L33" s="62"/>
      <c r="M33" s="62"/>
      <c r="N33" s="62"/>
    </row>
    <row r="34" spans="2:14" x14ac:dyDescent="0.3">
      <c r="B34" s="62"/>
      <c r="C34" s="62"/>
      <c r="D34" s="62"/>
      <c r="E34" s="62"/>
      <c r="F34" s="62"/>
      <c r="G34" s="62"/>
      <c r="H34" s="62"/>
      <c r="I34" s="62"/>
      <c r="J34" s="62"/>
      <c r="K34" s="62"/>
      <c r="L34" s="62"/>
      <c r="M34" s="62"/>
      <c r="N34" s="62"/>
    </row>
    <row r="35" spans="2:14" x14ac:dyDescent="0.3">
      <c r="B35" s="62"/>
      <c r="C35" s="62"/>
      <c r="D35" s="62"/>
      <c r="E35" s="62"/>
      <c r="F35" s="62"/>
      <c r="G35" s="62"/>
      <c r="H35" s="62"/>
      <c r="I35" s="62"/>
      <c r="J35" s="62"/>
      <c r="K35" s="62"/>
      <c r="L35" s="62"/>
      <c r="M35" s="62"/>
      <c r="N35" s="62"/>
    </row>
    <row r="36" spans="2:14" x14ac:dyDescent="0.3">
      <c r="B36" s="62"/>
      <c r="C36" s="62"/>
      <c r="D36" s="62"/>
      <c r="E36" s="62"/>
      <c r="F36" s="62"/>
      <c r="G36" s="62"/>
      <c r="H36" s="62"/>
      <c r="I36" s="62"/>
      <c r="J36" s="62"/>
      <c r="K36" s="62"/>
      <c r="L36" s="62"/>
      <c r="M36" s="62"/>
      <c r="N36" s="62"/>
    </row>
    <row r="37" spans="2:14" x14ac:dyDescent="0.3">
      <c r="B37" s="62"/>
      <c r="C37" s="62"/>
      <c r="D37" s="62"/>
      <c r="E37" s="62"/>
      <c r="F37" s="62"/>
      <c r="G37" s="62"/>
      <c r="H37" s="62"/>
      <c r="I37" s="62"/>
      <c r="J37" s="62"/>
      <c r="K37" s="62"/>
      <c r="L37" s="62"/>
      <c r="M37" s="62"/>
      <c r="N37" s="62"/>
    </row>
    <row r="38" spans="2:14" x14ac:dyDescent="0.3">
      <c r="B38" s="62"/>
      <c r="C38" s="62"/>
      <c r="D38" s="62"/>
      <c r="E38" s="62"/>
      <c r="F38" s="62"/>
      <c r="G38" s="62"/>
      <c r="H38" s="62"/>
      <c r="I38" s="62"/>
      <c r="J38" s="62"/>
      <c r="K38" s="62"/>
      <c r="L38" s="62"/>
      <c r="M38" s="62"/>
      <c r="N38" s="62"/>
    </row>
    <row r="39" spans="2:14" x14ac:dyDescent="0.3">
      <c r="B39" s="62"/>
      <c r="C39" s="62"/>
      <c r="D39" s="62"/>
      <c r="E39" s="62"/>
      <c r="F39" s="62"/>
      <c r="G39" s="62"/>
      <c r="H39" s="62"/>
      <c r="I39" s="62"/>
      <c r="J39" s="62"/>
      <c r="K39" s="62"/>
      <c r="L39" s="62"/>
      <c r="M39" s="62"/>
      <c r="N39" s="62"/>
    </row>
    <row r="40" spans="2:14" x14ac:dyDescent="0.3">
      <c r="B40" s="62"/>
      <c r="C40" s="62"/>
      <c r="D40" s="62"/>
      <c r="E40" s="62"/>
      <c r="F40" s="62"/>
      <c r="G40" s="62"/>
      <c r="H40" s="62"/>
      <c r="I40" s="62"/>
      <c r="J40" s="62"/>
      <c r="K40" s="62"/>
      <c r="L40" s="62"/>
      <c r="M40" s="62"/>
      <c r="N40" s="62"/>
    </row>
    <row r="41" spans="2:14" x14ac:dyDescent="0.3">
      <c r="B41" s="62"/>
      <c r="C41" s="62"/>
      <c r="D41" s="62"/>
      <c r="E41" s="62"/>
      <c r="F41" s="62"/>
      <c r="G41" s="62"/>
      <c r="H41" s="62"/>
      <c r="I41" s="62"/>
      <c r="J41" s="62"/>
      <c r="K41" s="62"/>
      <c r="L41" s="62"/>
      <c r="M41" s="62"/>
      <c r="N41" s="62"/>
    </row>
    <row r="42" spans="2:14" x14ac:dyDescent="0.3">
      <c r="B42" s="62"/>
      <c r="C42" s="62"/>
      <c r="D42" s="62"/>
      <c r="E42" s="62"/>
      <c r="F42" s="62"/>
      <c r="G42" s="62"/>
      <c r="H42" s="62"/>
      <c r="I42" s="62"/>
      <c r="J42" s="62"/>
      <c r="K42" s="62"/>
      <c r="L42" s="62"/>
      <c r="M42" s="62"/>
      <c r="N42" s="62"/>
    </row>
    <row r="43" spans="2:14" x14ac:dyDescent="0.3">
      <c r="B43" s="62"/>
      <c r="C43" s="62"/>
      <c r="D43" s="62"/>
      <c r="E43" s="62"/>
      <c r="F43" s="62"/>
      <c r="G43" s="62"/>
      <c r="H43" s="62"/>
      <c r="I43" s="62"/>
      <c r="J43" s="62"/>
      <c r="K43" s="62"/>
      <c r="L43" s="62"/>
      <c r="M43" s="62"/>
      <c r="N43" s="62"/>
    </row>
    <row r="44" spans="2:14" x14ac:dyDescent="0.3">
      <c r="B44" s="62"/>
      <c r="C44" s="62"/>
      <c r="D44" s="62"/>
      <c r="E44" s="62"/>
      <c r="F44" s="62"/>
      <c r="G44" s="62"/>
      <c r="H44" s="62"/>
      <c r="I44" s="62"/>
      <c r="J44" s="62"/>
      <c r="K44" s="62"/>
      <c r="L44" s="62"/>
      <c r="M44" s="62"/>
      <c r="N44" s="62"/>
    </row>
    <row r="45" spans="2:14" x14ac:dyDescent="0.3">
      <c r="B45" s="62"/>
      <c r="C45" s="62"/>
      <c r="D45" s="62"/>
      <c r="E45" s="62"/>
      <c r="F45" s="62"/>
      <c r="G45" s="62"/>
      <c r="H45" s="62"/>
      <c r="I45" s="62"/>
      <c r="J45" s="62"/>
      <c r="K45" s="62"/>
      <c r="L45" s="62"/>
      <c r="M45" s="62"/>
      <c r="N45" s="62"/>
    </row>
    <row r="46" spans="2:14" x14ac:dyDescent="0.3">
      <c r="B46" s="62"/>
      <c r="C46" s="62"/>
      <c r="D46" s="62"/>
      <c r="E46" s="62"/>
      <c r="F46" s="62"/>
      <c r="G46" s="62"/>
      <c r="H46" s="62"/>
      <c r="I46" s="62"/>
      <c r="J46" s="62"/>
      <c r="K46" s="62"/>
      <c r="L46" s="62"/>
      <c r="M46" s="62"/>
      <c r="N46" s="62"/>
    </row>
    <row r="47" spans="2:14" x14ac:dyDescent="0.3">
      <c r="B47" s="62"/>
      <c r="C47" s="62"/>
      <c r="D47" s="62"/>
      <c r="E47" s="62"/>
      <c r="F47" s="62"/>
      <c r="G47" s="62"/>
      <c r="H47" s="62"/>
      <c r="I47" s="62"/>
      <c r="J47" s="62"/>
      <c r="K47" s="62"/>
      <c r="L47" s="62"/>
      <c r="M47" s="62"/>
      <c r="N47" s="62"/>
    </row>
    <row r="48" spans="2:14" x14ac:dyDescent="0.3">
      <c r="B48" s="62"/>
      <c r="C48" s="62"/>
      <c r="D48" s="62"/>
      <c r="E48" s="62"/>
      <c r="F48" s="62"/>
      <c r="G48" s="62"/>
      <c r="H48" s="62"/>
      <c r="I48" s="62"/>
      <c r="J48" s="62"/>
      <c r="K48" s="62"/>
      <c r="L48" s="62"/>
      <c r="M48" s="62"/>
      <c r="N48" s="62"/>
    </row>
    <row r="49" spans="2:14" x14ac:dyDescent="0.3">
      <c r="B49" s="62"/>
      <c r="C49" s="62"/>
      <c r="D49" s="62"/>
      <c r="E49" s="62"/>
      <c r="F49" s="62"/>
      <c r="G49" s="62"/>
      <c r="H49" s="62"/>
      <c r="I49" s="62"/>
      <c r="J49" s="62"/>
      <c r="K49" s="62"/>
      <c r="L49" s="62"/>
      <c r="M49" s="62"/>
      <c r="N49" s="62"/>
    </row>
    <row r="50" spans="2:14" x14ac:dyDescent="0.3">
      <c r="B50" s="62"/>
      <c r="C50" s="62"/>
      <c r="D50" s="62"/>
      <c r="E50" s="62"/>
      <c r="F50" s="62"/>
      <c r="G50" s="62"/>
      <c r="H50" s="62"/>
      <c r="I50" s="62"/>
      <c r="J50" s="62"/>
      <c r="K50" s="62"/>
      <c r="L50" s="62"/>
      <c r="M50" s="62"/>
      <c r="N50" s="62"/>
    </row>
  </sheetData>
  <mergeCells count="2">
    <mergeCell ref="B6:N50"/>
    <mergeCell ref="B1:N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A4207-44C6-472A-9C12-31C90072306C}">
  <dimension ref="B1:N1931"/>
  <sheetViews>
    <sheetView workbookViewId="0">
      <selection activeCell="G17" sqref="G17"/>
    </sheetView>
  </sheetViews>
  <sheetFormatPr defaultRowHeight="14.4" x14ac:dyDescent="0.3"/>
  <cols>
    <col min="1" max="1" width="4.69921875" customWidth="1"/>
    <col min="2" max="2" width="10.296875" customWidth="1"/>
    <col min="3" max="3" width="16.8984375" customWidth="1"/>
    <col min="4" max="4" width="19.09765625" customWidth="1"/>
  </cols>
  <sheetData>
    <row r="1" spans="2:14" ht="14.4" customHeight="1" x14ac:dyDescent="0.3">
      <c r="B1" s="97"/>
      <c r="C1" s="97"/>
      <c r="D1" s="89" t="s">
        <v>8</v>
      </c>
      <c r="E1" s="89"/>
      <c r="F1" s="89"/>
      <c r="G1" s="89"/>
      <c r="H1" s="89"/>
      <c r="I1" s="89"/>
      <c r="J1" s="89"/>
      <c r="K1" s="89"/>
      <c r="L1" s="89"/>
      <c r="M1" s="89"/>
    </row>
    <row r="2" spans="2:14" x14ac:dyDescent="0.3">
      <c r="B2" s="97"/>
      <c r="C2" s="97"/>
      <c r="D2" s="89"/>
      <c r="E2" s="89"/>
      <c r="F2" s="89"/>
      <c r="G2" s="89"/>
      <c r="H2" s="89"/>
      <c r="I2" s="89"/>
      <c r="J2" s="89"/>
      <c r="K2" s="89"/>
      <c r="L2" s="89"/>
      <c r="M2" s="89"/>
    </row>
    <row r="3" spans="2:14" x14ac:dyDescent="0.3">
      <c r="B3" s="97"/>
      <c r="C3" s="97"/>
      <c r="D3" s="89"/>
      <c r="E3" s="89"/>
      <c r="F3" s="89"/>
      <c r="G3" s="89"/>
      <c r="H3" s="89"/>
      <c r="I3" s="89"/>
      <c r="J3" s="89"/>
      <c r="K3" s="89"/>
      <c r="L3" s="89"/>
      <c r="M3" s="89"/>
    </row>
    <row r="4" spans="2:14" x14ac:dyDescent="0.3">
      <c r="B4" s="97"/>
      <c r="C4" s="97"/>
      <c r="D4" s="89"/>
      <c r="E4" s="89"/>
      <c r="F4" s="89"/>
      <c r="G4" s="89"/>
      <c r="H4" s="89"/>
      <c r="I4" s="89"/>
      <c r="J4" s="89"/>
      <c r="K4" s="89"/>
      <c r="L4" s="89"/>
      <c r="M4" s="89"/>
    </row>
    <row r="5" spans="2:14" ht="14.4" customHeight="1" x14ac:dyDescent="0.3">
      <c r="B5" s="97"/>
      <c r="C5" s="97"/>
      <c r="D5" s="89"/>
      <c r="E5" s="89"/>
      <c r="F5" s="89"/>
      <c r="G5" s="89"/>
      <c r="H5" s="89"/>
      <c r="I5" s="89"/>
      <c r="J5" s="89"/>
      <c r="K5" s="89"/>
      <c r="L5" s="89"/>
      <c r="M5" s="89"/>
    </row>
    <row r="6" spans="2:14" ht="14.4" customHeight="1" x14ac:dyDescent="0.3">
      <c r="B6" s="48"/>
      <c r="C6" s="48"/>
      <c r="D6" s="2"/>
      <c r="E6" s="2"/>
      <c r="F6" s="2"/>
      <c r="G6" s="2"/>
      <c r="H6" s="2"/>
      <c r="I6" s="2"/>
      <c r="J6" s="2"/>
      <c r="K6" s="2"/>
    </row>
    <row r="7" spans="2:14" x14ac:dyDescent="0.3">
      <c r="B7" s="16" t="s">
        <v>41</v>
      </c>
      <c r="C7" s="16" t="s">
        <v>42</v>
      </c>
      <c r="D7" s="16" t="s">
        <v>43</v>
      </c>
      <c r="E7" s="16" t="s">
        <v>679</v>
      </c>
      <c r="F7" s="16" t="s">
        <v>680</v>
      </c>
      <c r="G7" s="16" t="s">
        <v>681</v>
      </c>
      <c r="H7" s="16" t="s">
        <v>682</v>
      </c>
      <c r="I7" s="16" t="s">
        <v>683</v>
      </c>
      <c r="J7" s="16" t="s">
        <v>44</v>
      </c>
      <c r="K7" s="16" t="s">
        <v>684</v>
      </c>
      <c r="L7" s="16" t="s">
        <v>45</v>
      </c>
      <c r="M7" s="16" t="s">
        <v>685</v>
      </c>
      <c r="N7" s="16" t="s">
        <v>46</v>
      </c>
    </row>
    <row r="8" spans="2:14" x14ac:dyDescent="0.3">
      <c r="E8" t="s">
        <v>581</v>
      </c>
      <c r="F8" t="s">
        <v>582</v>
      </c>
      <c r="G8" t="s">
        <v>686</v>
      </c>
      <c r="H8" t="s">
        <v>256</v>
      </c>
      <c r="I8" t="s">
        <v>687</v>
      </c>
      <c r="J8" s="24">
        <v>44378</v>
      </c>
      <c r="K8" t="s">
        <v>688</v>
      </c>
      <c r="L8" t="s">
        <v>66</v>
      </c>
      <c r="M8" t="s">
        <v>689</v>
      </c>
      <c r="N8" t="s">
        <v>690</v>
      </c>
    </row>
    <row r="9" spans="2:14" ht="16" customHeight="1" x14ac:dyDescent="0.3">
      <c r="E9" t="s">
        <v>581</v>
      </c>
      <c r="F9" t="s">
        <v>582</v>
      </c>
      <c r="G9" t="s">
        <v>691</v>
      </c>
      <c r="H9" t="s">
        <v>256</v>
      </c>
      <c r="I9" t="s">
        <v>687</v>
      </c>
      <c r="J9" s="24">
        <v>44378</v>
      </c>
      <c r="K9" t="s">
        <v>692</v>
      </c>
      <c r="L9" t="s">
        <v>693</v>
      </c>
      <c r="M9" t="s">
        <v>689</v>
      </c>
      <c r="N9" s="25" t="s">
        <v>694</v>
      </c>
    </row>
    <row r="10" spans="2:14" x14ac:dyDescent="0.3">
      <c r="E10" t="s">
        <v>581</v>
      </c>
      <c r="F10" t="s">
        <v>582</v>
      </c>
      <c r="G10" t="s">
        <v>608</v>
      </c>
      <c r="H10" t="s">
        <v>258</v>
      </c>
      <c r="I10" t="s">
        <v>695</v>
      </c>
      <c r="J10" s="24">
        <v>44378</v>
      </c>
      <c r="K10" t="s">
        <v>692</v>
      </c>
      <c r="L10" t="s">
        <v>89</v>
      </c>
      <c r="M10" t="s">
        <v>689</v>
      </c>
      <c r="N10" t="s">
        <v>50</v>
      </c>
    </row>
    <row r="11" spans="2:14" x14ac:dyDescent="0.3">
      <c r="E11" t="s">
        <v>581</v>
      </c>
      <c r="F11" t="s">
        <v>582</v>
      </c>
      <c r="G11" t="s">
        <v>608</v>
      </c>
      <c r="H11" t="s">
        <v>258</v>
      </c>
      <c r="I11" t="s">
        <v>695</v>
      </c>
      <c r="J11" s="24">
        <v>44378</v>
      </c>
      <c r="K11" t="s">
        <v>692</v>
      </c>
      <c r="L11" t="s">
        <v>51</v>
      </c>
      <c r="M11" t="s">
        <v>689</v>
      </c>
      <c r="N11" t="s">
        <v>50</v>
      </c>
    </row>
    <row r="12" spans="2:14" x14ac:dyDescent="0.3">
      <c r="E12" t="s">
        <v>581</v>
      </c>
      <c r="F12" t="s">
        <v>582</v>
      </c>
      <c r="G12" t="s">
        <v>696</v>
      </c>
      <c r="H12" t="s">
        <v>267</v>
      </c>
      <c r="I12" t="s">
        <v>695</v>
      </c>
      <c r="J12" s="24">
        <v>44379</v>
      </c>
      <c r="K12" t="s">
        <v>692</v>
      </c>
      <c r="L12" t="s">
        <v>51</v>
      </c>
      <c r="M12" t="s">
        <v>689</v>
      </c>
      <c r="N12" t="s">
        <v>697</v>
      </c>
    </row>
    <row r="13" spans="2:14" x14ac:dyDescent="0.3">
      <c r="E13" t="s">
        <v>586</v>
      </c>
      <c r="F13" t="s">
        <v>582</v>
      </c>
      <c r="G13" t="s">
        <v>587</v>
      </c>
      <c r="H13" t="s">
        <v>258</v>
      </c>
      <c r="I13" t="s">
        <v>687</v>
      </c>
      <c r="J13" s="24">
        <v>44378</v>
      </c>
      <c r="K13" t="s">
        <v>692</v>
      </c>
      <c r="L13" t="s">
        <v>66</v>
      </c>
      <c r="M13" t="s">
        <v>689</v>
      </c>
      <c r="N13" t="s">
        <v>50</v>
      </c>
    </row>
    <row r="14" spans="2:14" x14ac:dyDescent="0.3">
      <c r="E14" t="s">
        <v>581</v>
      </c>
      <c r="F14" t="s">
        <v>582</v>
      </c>
      <c r="G14" t="s">
        <v>678</v>
      </c>
      <c r="H14" t="s">
        <v>267</v>
      </c>
      <c r="I14" t="s">
        <v>687</v>
      </c>
      <c r="J14" s="24">
        <v>44379</v>
      </c>
      <c r="K14" t="s">
        <v>698</v>
      </c>
      <c r="L14" t="s">
        <v>89</v>
      </c>
      <c r="M14" t="s">
        <v>689</v>
      </c>
      <c r="N14" t="s">
        <v>699</v>
      </c>
    </row>
    <row r="15" spans="2:14" x14ac:dyDescent="0.3">
      <c r="E15" t="s">
        <v>581</v>
      </c>
      <c r="F15" t="s">
        <v>582</v>
      </c>
      <c r="G15" t="s">
        <v>700</v>
      </c>
      <c r="H15" t="s">
        <v>280</v>
      </c>
      <c r="I15" t="s">
        <v>687</v>
      </c>
      <c r="J15" s="24">
        <v>44379</v>
      </c>
      <c r="K15" t="s">
        <v>701</v>
      </c>
      <c r="L15" t="s">
        <v>89</v>
      </c>
      <c r="M15" t="s">
        <v>689</v>
      </c>
      <c r="N15" t="s">
        <v>50</v>
      </c>
    </row>
    <row r="16" spans="2:14" x14ac:dyDescent="0.3">
      <c r="E16" t="s">
        <v>581</v>
      </c>
      <c r="F16" t="s">
        <v>582</v>
      </c>
      <c r="G16" t="s">
        <v>623</v>
      </c>
      <c r="H16" t="s">
        <v>256</v>
      </c>
      <c r="I16" t="s">
        <v>695</v>
      </c>
      <c r="J16" s="24">
        <v>44379</v>
      </c>
      <c r="K16" t="s">
        <v>692</v>
      </c>
      <c r="L16" t="s">
        <v>66</v>
      </c>
      <c r="M16" t="s">
        <v>689</v>
      </c>
      <c r="N16" t="s">
        <v>50</v>
      </c>
    </row>
    <row r="17" spans="5:14" x14ac:dyDescent="0.3">
      <c r="E17" t="s">
        <v>581</v>
      </c>
      <c r="F17" t="s">
        <v>582</v>
      </c>
      <c r="G17" t="s">
        <v>623</v>
      </c>
      <c r="H17" t="s">
        <v>258</v>
      </c>
      <c r="I17" t="s">
        <v>695</v>
      </c>
      <c r="J17" s="24">
        <v>44379</v>
      </c>
      <c r="K17" t="s">
        <v>692</v>
      </c>
      <c r="L17" t="s">
        <v>51</v>
      </c>
      <c r="M17" t="s">
        <v>689</v>
      </c>
      <c r="N17" t="s">
        <v>50</v>
      </c>
    </row>
    <row r="18" spans="5:14" x14ac:dyDescent="0.3">
      <c r="E18" t="s">
        <v>581</v>
      </c>
      <c r="F18" t="s">
        <v>582</v>
      </c>
      <c r="G18" t="s">
        <v>623</v>
      </c>
      <c r="H18" t="s">
        <v>258</v>
      </c>
      <c r="I18" t="s">
        <v>695</v>
      </c>
      <c r="J18" s="24">
        <v>44379</v>
      </c>
      <c r="K18" t="s">
        <v>692</v>
      </c>
      <c r="L18" t="s">
        <v>89</v>
      </c>
      <c r="M18" t="s">
        <v>689</v>
      </c>
      <c r="N18" t="s">
        <v>50</v>
      </c>
    </row>
    <row r="19" spans="5:14" x14ac:dyDescent="0.3">
      <c r="E19" t="s">
        <v>581</v>
      </c>
      <c r="F19" t="s">
        <v>582</v>
      </c>
      <c r="G19" t="s">
        <v>583</v>
      </c>
      <c r="H19" t="s">
        <v>263</v>
      </c>
      <c r="I19" t="s">
        <v>702</v>
      </c>
      <c r="J19" s="24">
        <v>44382</v>
      </c>
      <c r="K19" t="s">
        <v>692</v>
      </c>
      <c r="L19" t="s">
        <v>89</v>
      </c>
      <c r="M19" t="s">
        <v>689</v>
      </c>
      <c r="N19" t="s">
        <v>50</v>
      </c>
    </row>
    <row r="20" spans="5:14" x14ac:dyDescent="0.3">
      <c r="E20" t="s">
        <v>581</v>
      </c>
      <c r="F20" t="s">
        <v>582</v>
      </c>
      <c r="G20" t="s">
        <v>583</v>
      </c>
      <c r="H20" t="s">
        <v>263</v>
      </c>
      <c r="I20" t="s">
        <v>702</v>
      </c>
      <c r="J20" s="24">
        <v>44382</v>
      </c>
      <c r="K20" t="s">
        <v>692</v>
      </c>
      <c r="L20" t="s">
        <v>230</v>
      </c>
      <c r="M20" t="s">
        <v>689</v>
      </c>
      <c r="N20" t="s">
        <v>50</v>
      </c>
    </row>
    <row r="21" spans="5:14" x14ac:dyDescent="0.3">
      <c r="E21" t="s">
        <v>581</v>
      </c>
      <c r="F21" t="s">
        <v>582</v>
      </c>
      <c r="G21" t="s">
        <v>703</v>
      </c>
      <c r="H21" t="s">
        <v>263</v>
      </c>
      <c r="I21" t="s">
        <v>687</v>
      </c>
      <c r="J21" s="24">
        <v>44382</v>
      </c>
      <c r="K21" t="s">
        <v>701</v>
      </c>
      <c r="L21" t="s">
        <v>66</v>
      </c>
      <c r="M21" t="s">
        <v>689</v>
      </c>
      <c r="N21" t="s">
        <v>704</v>
      </c>
    </row>
    <row r="22" spans="5:14" x14ac:dyDescent="0.3">
      <c r="E22" t="s">
        <v>581</v>
      </c>
      <c r="F22" t="s">
        <v>582</v>
      </c>
      <c r="G22" t="s">
        <v>705</v>
      </c>
      <c r="H22" t="s">
        <v>258</v>
      </c>
      <c r="I22" t="s">
        <v>687</v>
      </c>
      <c r="J22" s="24">
        <v>44378</v>
      </c>
      <c r="K22" t="s">
        <v>698</v>
      </c>
      <c r="L22" t="s">
        <v>51</v>
      </c>
      <c r="M22" t="s">
        <v>689</v>
      </c>
      <c r="N22" t="s">
        <v>706</v>
      </c>
    </row>
    <row r="23" spans="5:14" x14ac:dyDescent="0.3">
      <c r="E23" t="s">
        <v>581</v>
      </c>
      <c r="F23" t="s">
        <v>582</v>
      </c>
      <c r="G23" t="s">
        <v>707</v>
      </c>
      <c r="H23" t="s">
        <v>256</v>
      </c>
      <c r="I23" t="s">
        <v>687</v>
      </c>
      <c r="J23" s="24">
        <v>44378</v>
      </c>
      <c r="K23" t="s">
        <v>688</v>
      </c>
      <c r="L23" t="s">
        <v>66</v>
      </c>
      <c r="M23" t="s">
        <v>689</v>
      </c>
      <c r="N23" t="s">
        <v>708</v>
      </c>
    </row>
    <row r="24" spans="5:14" x14ac:dyDescent="0.3">
      <c r="E24" t="s">
        <v>581</v>
      </c>
      <c r="F24" t="s">
        <v>582</v>
      </c>
      <c r="G24" t="s">
        <v>709</v>
      </c>
      <c r="H24" t="s">
        <v>258</v>
      </c>
      <c r="I24" t="s">
        <v>687</v>
      </c>
      <c r="J24" s="24">
        <v>44379</v>
      </c>
      <c r="K24" t="s">
        <v>692</v>
      </c>
      <c r="L24" t="s">
        <v>231</v>
      </c>
      <c r="M24" t="s">
        <v>689</v>
      </c>
      <c r="N24" t="s">
        <v>710</v>
      </c>
    </row>
    <row r="25" spans="5:14" x14ac:dyDescent="0.3">
      <c r="E25" t="s">
        <v>711</v>
      </c>
      <c r="F25" t="s">
        <v>582</v>
      </c>
      <c r="G25" t="s">
        <v>637</v>
      </c>
      <c r="H25" t="s">
        <v>258</v>
      </c>
      <c r="I25" t="s">
        <v>687</v>
      </c>
      <c r="J25" s="24">
        <v>44378</v>
      </c>
      <c r="K25" t="s">
        <v>712</v>
      </c>
      <c r="L25" t="s">
        <v>77</v>
      </c>
      <c r="M25" t="s">
        <v>689</v>
      </c>
      <c r="N25" s="47" t="s">
        <v>713</v>
      </c>
    </row>
    <row r="26" spans="5:14" x14ac:dyDescent="0.3">
      <c r="E26" t="s">
        <v>586</v>
      </c>
      <c r="F26" t="s">
        <v>582</v>
      </c>
      <c r="G26" t="s">
        <v>637</v>
      </c>
      <c r="H26" t="s">
        <v>258</v>
      </c>
      <c r="I26" t="s">
        <v>687</v>
      </c>
      <c r="J26" s="24">
        <v>44379</v>
      </c>
      <c r="K26" t="s">
        <v>714</v>
      </c>
      <c r="L26" t="s">
        <v>73</v>
      </c>
      <c r="M26" t="s">
        <v>689</v>
      </c>
      <c r="N26" t="s">
        <v>715</v>
      </c>
    </row>
    <row r="27" spans="5:14" x14ac:dyDescent="0.3">
      <c r="E27" t="s">
        <v>586</v>
      </c>
      <c r="F27" t="s">
        <v>582</v>
      </c>
      <c r="G27" t="s">
        <v>587</v>
      </c>
      <c r="H27" t="s">
        <v>258</v>
      </c>
      <c r="I27" t="s">
        <v>687</v>
      </c>
      <c r="J27" s="24">
        <v>44378</v>
      </c>
      <c r="K27" t="s">
        <v>692</v>
      </c>
      <c r="L27" t="s">
        <v>96</v>
      </c>
      <c r="M27" t="s">
        <v>689</v>
      </c>
      <c r="N27" t="s">
        <v>716</v>
      </c>
    </row>
    <row r="28" spans="5:14" x14ac:dyDescent="0.3">
      <c r="E28" t="s">
        <v>581</v>
      </c>
      <c r="F28" t="s">
        <v>582</v>
      </c>
      <c r="G28" t="s">
        <v>717</v>
      </c>
      <c r="H28" t="s">
        <v>258</v>
      </c>
      <c r="I28" t="s">
        <v>687</v>
      </c>
      <c r="J28" s="24">
        <v>44378</v>
      </c>
      <c r="K28" t="s">
        <v>714</v>
      </c>
      <c r="L28" t="s">
        <v>218</v>
      </c>
      <c r="M28" t="s">
        <v>689</v>
      </c>
      <c r="N28" t="s">
        <v>706</v>
      </c>
    </row>
    <row r="29" spans="5:14" x14ac:dyDescent="0.3">
      <c r="E29" t="s">
        <v>581</v>
      </c>
      <c r="F29" t="s">
        <v>582</v>
      </c>
      <c r="G29" t="s">
        <v>718</v>
      </c>
      <c r="H29" t="s">
        <v>280</v>
      </c>
      <c r="I29" t="s">
        <v>687</v>
      </c>
      <c r="J29" s="24">
        <v>44382</v>
      </c>
      <c r="K29" t="s">
        <v>692</v>
      </c>
      <c r="L29" t="s">
        <v>66</v>
      </c>
      <c r="M29" t="s">
        <v>689</v>
      </c>
      <c r="N29" t="s">
        <v>50</v>
      </c>
    </row>
    <row r="30" spans="5:14" x14ac:dyDescent="0.3">
      <c r="E30" t="s">
        <v>581</v>
      </c>
      <c r="F30" t="s">
        <v>582</v>
      </c>
      <c r="G30" t="s">
        <v>696</v>
      </c>
      <c r="H30" t="s">
        <v>267</v>
      </c>
      <c r="I30" t="s">
        <v>695</v>
      </c>
      <c r="J30" s="24">
        <v>44379</v>
      </c>
      <c r="K30" t="s">
        <v>692</v>
      </c>
      <c r="L30" t="s">
        <v>89</v>
      </c>
      <c r="M30" t="s">
        <v>689</v>
      </c>
      <c r="N30" t="s">
        <v>697</v>
      </c>
    </row>
    <row r="31" spans="5:14" x14ac:dyDescent="0.3">
      <c r="E31" t="s">
        <v>581</v>
      </c>
      <c r="F31" t="s">
        <v>582</v>
      </c>
      <c r="G31" t="s">
        <v>719</v>
      </c>
      <c r="H31" t="s">
        <v>280</v>
      </c>
      <c r="I31" t="s">
        <v>687</v>
      </c>
      <c r="J31" s="24">
        <v>44379</v>
      </c>
      <c r="K31" t="s">
        <v>720</v>
      </c>
      <c r="L31" t="s">
        <v>77</v>
      </c>
      <c r="M31" t="s">
        <v>689</v>
      </c>
      <c r="N31" t="s">
        <v>721</v>
      </c>
    </row>
    <row r="32" spans="5:14" x14ac:dyDescent="0.3">
      <c r="E32" t="s">
        <v>586</v>
      </c>
      <c r="F32" t="s">
        <v>582</v>
      </c>
      <c r="G32" t="s">
        <v>587</v>
      </c>
      <c r="H32" t="s">
        <v>258</v>
      </c>
      <c r="I32" t="s">
        <v>687</v>
      </c>
      <c r="J32" s="24">
        <v>44378</v>
      </c>
      <c r="K32" t="s">
        <v>692</v>
      </c>
      <c r="L32" t="s">
        <v>231</v>
      </c>
      <c r="M32" t="s">
        <v>689</v>
      </c>
      <c r="N32" t="s">
        <v>50</v>
      </c>
    </row>
    <row r="33" spans="5:14" x14ac:dyDescent="0.3">
      <c r="E33" t="s">
        <v>581</v>
      </c>
      <c r="F33" t="s">
        <v>582</v>
      </c>
      <c r="G33" t="s">
        <v>722</v>
      </c>
      <c r="H33" t="s">
        <v>258</v>
      </c>
      <c r="I33" t="s">
        <v>687</v>
      </c>
      <c r="J33" s="24">
        <v>44379</v>
      </c>
      <c r="K33" t="s">
        <v>698</v>
      </c>
      <c r="L33" t="s">
        <v>51</v>
      </c>
      <c r="M33" t="s">
        <v>689</v>
      </c>
      <c r="N33" t="s">
        <v>723</v>
      </c>
    </row>
    <row r="34" spans="5:14" x14ac:dyDescent="0.3">
      <c r="E34" t="s">
        <v>581</v>
      </c>
      <c r="F34" t="s">
        <v>582</v>
      </c>
      <c r="G34" t="s">
        <v>724</v>
      </c>
      <c r="H34" t="s">
        <v>267</v>
      </c>
      <c r="I34" t="s">
        <v>687</v>
      </c>
      <c r="J34" s="24">
        <v>44379</v>
      </c>
      <c r="K34" t="s">
        <v>688</v>
      </c>
      <c r="L34" t="s">
        <v>66</v>
      </c>
      <c r="M34" t="s">
        <v>689</v>
      </c>
      <c r="N34" t="s">
        <v>725</v>
      </c>
    </row>
    <row r="35" spans="5:14" x14ac:dyDescent="0.3">
      <c r="E35" t="s">
        <v>581</v>
      </c>
      <c r="F35" t="s">
        <v>582</v>
      </c>
      <c r="G35" t="s">
        <v>662</v>
      </c>
      <c r="H35" t="s">
        <v>726</v>
      </c>
      <c r="I35" t="s">
        <v>695</v>
      </c>
      <c r="J35" s="24">
        <v>44379</v>
      </c>
      <c r="K35" t="s">
        <v>692</v>
      </c>
      <c r="L35" t="s">
        <v>89</v>
      </c>
      <c r="M35" t="s">
        <v>689</v>
      </c>
      <c r="N35" t="s">
        <v>50</v>
      </c>
    </row>
    <row r="36" spans="5:14" x14ac:dyDescent="0.3">
      <c r="E36" t="s">
        <v>581</v>
      </c>
      <c r="F36" t="s">
        <v>582</v>
      </c>
      <c r="G36" t="s">
        <v>700</v>
      </c>
      <c r="H36" t="s">
        <v>280</v>
      </c>
      <c r="I36" t="s">
        <v>687</v>
      </c>
      <c r="J36" s="24">
        <v>44379</v>
      </c>
      <c r="K36" t="s">
        <v>701</v>
      </c>
      <c r="L36" t="s">
        <v>175</v>
      </c>
      <c r="M36" t="s">
        <v>689</v>
      </c>
      <c r="N36" t="s">
        <v>727</v>
      </c>
    </row>
    <row r="37" spans="5:14" x14ac:dyDescent="0.3">
      <c r="E37" t="s">
        <v>581</v>
      </c>
      <c r="F37" t="s">
        <v>582</v>
      </c>
      <c r="G37" t="s">
        <v>728</v>
      </c>
      <c r="H37" t="s">
        <v>258</v>
      </c>
      <c r="I37" t="s">
        <v>687</v>
      </c>
      <c r="J37" s="24">
        <v>44379</v>
      </c>
      <c r="K37" t="s">
        <v>714</v>
      </c>
      <c r="L37" t="s">
        <v>147</v>
      </c>
      <c r="M37" t="s">
        <v>689</v>
      </c>
      <c r="N37" t="s">
        <v>50</v>
      </c>
    </row>
    <row r="38" spans="5:14" x14ac:dyDescent="0.3">
      <c r="E38" t="s">
        <v>581</v>
      </c>
      <c r="F38" t="s">
        <v>582</v>
      </c>
      <c r="G38" t="s">
        <v>662</v>
      </c>
      <c r="H38" t="s">
        <v>726</v>
      </c>
      <c r="I38" t="s">
        <v>695</v>
      </c>
      <c r="J38" s="24">
        <v>44379</v>
      </c>
      <c r="K38" t="s">
        <v>692</v>
      </c>
      <c r="L38" t="s">
        <v>231</v>
      </c>
      <c r="M38" t="s">
        <v>689</v>
      </c>
      <c r="N38" t="s">
        <v>50</v>
      </c>
    </row>
    <row r="39" spans="5:14" x14ac:dyDescent="0.3">
      <c r="E39" t="s">
        <v>581</v>
      </c>
      <c r="F39" t="s">
        <v>582</v>
      </c>
      <c r="G39" t="s">
        <v>729</v>
      </c>
      <c r="H39" t="s">
        <v>730</v>
      </c>
      <c r="I39" t="s">
        <v>687</v>
      </c>
      <c r="J39" s="24">
        <v>44379</v>
      </c>
      <c r="K39" t="s">
        <v>688</v>
      </c>
      <c r="L39" t="s">
        <v>66</v>
      </c>
      <c r="M39" t="s">
        <v>689</v>
      </c>
      <c r="N39" t="s">
        <v>50</v>
      </c>
    </row>
    <row r="40" spans="5:14" x14ac:dyDescent="0.3">
      <c r="E40" t="s">
        <v>581</v>
      </c>
      <c r="F40" t="s">
        <v>582</v>
      </c>
      <c r="G40" t="s">
        <v>731</v>
      </c>
      <c r="H40" t="s">
        <v>267</v>
      </c>
      <c r="I40" t="s">
        <v>687</v>
      </c>
      <c r="J40" s="24">
        <v>44379</v>
      </c>
      <c r="K40" t="s">
        <v>698</v>
      </c>
      <c r="L40" t="s">
        <v>51</v>
      </c>
      <c r="M40" t="s">
        <v>689</v>
      </c>
      <c r="N40" t="s">
        <v>50</v>
      </c>
    </row>
    <row r="41" spans="5:14" x14ac:dyDescent="0.3">
      <c r="E41" t="s">
        <v>581</v>
      </c>
      <c r="F41" t="s">
        <v>582</v>
      </c>
      <c r="G41" t="s">
        <v>718</v>
      </c>
      <c r="H41" t="s">
        <v>280</v>
      </c>
      <c r="I41" t="s">
        <v>687</v>
      </c>
      <c r="J41" s="24">
        <v>44382</v>
      </c>
      <c r="K41" t="s">
        <v>692</v>
      </c>
      <c r="L41" t="s">
        <v>89</v>
      </c>
      <c r="M41" t="s">
        <v>689</v>
      </c>
      <c r="N41" t="s">
        <v>50</v>
      </c>
    </row>
    <row r="42" spans="5:14" x14ac:dyDescent="0.3">
      <c r="E42" t="s">
        <v>581</v>
      </c>
      <c r="F42" t="s">
        <v>582</v>
      </c>
      <c r="G42" t="s">
        <v>583</v>
      </c>
      <c r="H42" t="s">
        <v>263</v>
      </c>
      <c r="I42" t="s">
        <v>702</v>
      </c>
      <c r="J42" s="24">
        <v>44382</v>
      </c>
      <c r="K42" t="s">
        <v>692</v>
      </c>
      <c r="L42" t="s">
        <v>175</v>
      </c>
      <c r="M42" t="s">
        <v>689</v>
      </c>
      <c r="N42" t="s">
        <v>50</v>
      </c>
    </row>
    <row r="43" spans="5:14" x14ac:dyDescent="0.3">
      <c r="E43" t="s">
        <v>581</v>
      </c>
      <c r="F43" t="s">
        <v>582</v>
      </c>
      <c r="G43" t="s">
        <v>732</v>
      </c>
      <c r="H43" t="s">
        <v>258</v>
      </c>
      <c r="I43" t="s">
        <v>687</v>
      </c>
      <c r="J43" s="24">
        <v>44379</v>
      </c>
      <c r="K43" t="s">
        <v>712</v>
      </c>
      <c r="L43" t="s">
        <v>51</v>
      </c>
      <c r="M43" t="s">
        <v>689</v>
      </c>
      <c r="N43" t="s">
        <v>733</v>
      </c>
    </row>
    <row r="44" spans="5:14" x14ac:dyDescent="0.3">
      <c r="E44" t="s">
        <v>581</v>
      </c>
      <c r="F44" t="s">
        <v>582</v>
      </c>
      <c r="G44" t="s">
        <v>734</v>
      </c>
      <c r="H44" t="s">
        <v>263</v>
      </c>
      <c r="I44" t="s">
        <v>687</v>
      </c>
      <c r="J44" s="24">
        <v>44382</v>
      </c>
      <c r="K44" t="s">
        <v>701</v>
      </c>
      <c r="L44" t="s">
        <v>89</v>
      </c>
      <c r="M44" t="s">
        <v>689</v>
      </c>
      <c r="N44" t="s">
        <v>735</v>
      </c>
    </row>
    <row r="45" spans="5:14" x14ac:dyDescent="0.3">
      <c r="E45" t="s">
        <v>581</v>
      </c>
      <c r="F45" t="s">
        <v>582</v>
      </c>
      <c r="G45" t="s">
        <v>736</v>
      </c>
      <c r="H45" t="s">
        <v>280</v>
      </c>
      <c r="I45" t="s">
        <v>702</v>
      </c>
      <c r="J45" s="24">
        <v>44382</v>
      </c>
      <c r="K45" t="s">
        <v>720</v>
      </c>
      <c r="L45" t="s">
        <v>175</v>
      </c>
      <c r="M45" t="s">
        <v>689</v>
      </c>
      <c r="N45" t="s">
        <v>737</v>
      </c>
    </row>
    <row r="46" spans="5:14" x14ac:dyDescent="0.3">
      <c r="E46" t="s">
        <v>581</v>
      </c>
      <c r="F46" t="s">
        <v>582</v>
      </c>
      <c r="G46" t="s">
        <v>637</v>
      </c>
      <c r="H46" t="s">
        <v>263</v>
      </c>
      <c r="I46" t="s">
        <v>695</v>
      </c>
      <c r="J46" s="24">
        <v>44383</v>
      </c>
      <c r="K46" t="s">
        <v>701</v>
      </c>
      <c r="L46" t="s">
        <v>240</v>
      </c>
      <c r="M46" t="s">
        <v>689</v>
      </c>
      <c r="N46" t="s">
        <v>50</v>
      </c>
    </row>
    <row r="47" spans="5:14" x14ac:dyDescent="0.3">
      <c r="E47" t="s">
        <v>581</v>
      </c>
      <c r="F47" t="s">
        <v>582</v>
      </c>
      <c r="G47" t="s">
        <v>738</v>
      </c>
      <c r="H47" t="s">
        <v>267</v>
      </c>
      <c r="I47" t="s">
        <v>687</v>
      </c>
      <c r="J47" s="24">
        <v>44378</v>
      </c>
      <c r="K47" t="s">
        <v>739</v>
      </c>
      <c r="L47" t="s">
        <v>89</v>
      </c>
      <c r="M47" t="s">
        <v>689</v>
      </c>
      <c r="N47" t="s">
        <v>50</v>
      </c>
    </row>
    <row r="48" spans="5:14" x14ac:dyDescent="0.3">
      <c r="E48" t="s">
        <v>581</v>
      </c>
      <c r="F48" t="s">
        <v>582</v>
      </c>
      <c r="G48" t="s">
        <v>740</v>
      </c>
      <c r="H48" t="s">
        <v>256</v>
      </c>
      <c r="I48" t="s">
        <v>687</v>
      </c>
      <c r="J48" s="24">
        <v>44378</v>
      </c>
      <c r="K48" t="s">
        <v>688</v>
      </c>
      <c r="L48" t="s">
        <v>66</v>
      </c>
      <c r="M48" t="s">
        <v>689</v>
      </c>
      <c r="N48" t="s">
        <v>741</v>
      </c>
    </row>
    <row r="49" spans="5:14" x14ac:dyDescent="0.3">
      <c r="E49" t="s">
        <v>581</v>
      </c>
      <c r="F49" t="s">
        <v>582</v>
      </c>
      <c r="G49" t="s">
        <v>691</v>
      </c>
      <c r="H49" t="s">
        <v>256</v>
      </c>
      <c r="I49" t="s">
        <v>687</v>
      </c>
      <c r="J49" s="24">
        <v>44378</v>
      </c>
      <c r="K49" t="s">
        <v>688</v>
      </c>
      <c r="L49" t="s">
        <v>89</v>
      </c>
      <c r="M49" t="s">
        <v>689</v>
      </c>
      <c r="N49" t="s">
        <v>742</v>
      </c>
    </row>
    <row r="50" spans="5:14" x14ac:dyDescent="0.3">
      <c r="E50" t="s">
        <v>581</v>
      </c>
      <c r="F50" t="s">
        <v>582</v>
      </c>
      <c r="G50" t="s">
        <v>743</v>
      </c>
      <c r="H50" t="s">
        <v>256</v>
      </c>
      <c r="I50" t="s">
        <v>687</v>
      </c>
      <c r="J50" s="24">
        <v>44378</v>
      </c>
      <c r="K50" t="s">
        <v>714</v>
      </c>
      <c r="L50" t="s">
        <v>327</v>
      </c>
      <c r="M50" t="s">
        <v>689</v>
      </c>
      <c r="N50" t="s">
        <v>744</v>
      </c>
    </row>
    <row r="51" spans="5:14" x14ac:dyDescent="0.3">
      <c r="E51" t="s">
        <v>581</v>
      </c>
      <c r="F51" t="s">
        <v>582</v>
      </c>
      <c r="G51" t="s">
        <v>608</v>
      </c>
      <c r="H51" t="s">
        <v>258</v>
      </c>
      <c r="I51" t="s">
        <v>695</v>
      </c>
      <c r="J51" s="24">
        <v>44378</v>
      </c>
      <c r="K51" t="s">
        <v>692</v>
      </c>
      <c r="L51" t="s">
        <v>66</v>
      </c>
      <c r="M51" t="s">
        <v>689</v>
      </c>
      <c r="N51" t="s">
        <v>50</v>
      </c>
    </row>
    <row r="52" spans="5:14" x14ac:dyDescent="0.3">
      <c r="E52" t="s">
        <v>586</v>
      </c>
      <c r="F52" t="s">
        <v>582</v>
      </c>
      <c r="G52" t="s">
        <v>587</v>
      </c>
      <c r="H52" t="s">
        <v>258</v>
      </c>
      <c r="I52" t="s">
        <v>687</v>
      </c>
      <c r="J52" s="24">
        <v>44378</v>
      </c>
      <c r="K52" t="s">
        <v>692</v>
      </c>
      <c r="L52" t="s">
        <v>89</v>
      </c>
      <c r="M52" t="s">
        <v>689</v>
      </c>
      <c r="N52" t="s">
        <v>50</v>
      </c>
    </row>
    <row r="53" spans="5:14" x14ac:dyDescent="0.3">
      <c r="E53" t="s">
        <v>581</v>
      </c>
      <c r="F53" t="s">
        <v>582</v>
      </c>
      <c r="G53" t="s">
        <v>745</v>
      </c>
      <c r="H53" t="s">
        <v>280</v>
      </c>
      <c r="I53" t="s">
        <v>687</v>
      </c>
      <c r="J53" s="24">
        <v>44379</v>
      </c>
      <c r="K53" t="s">
        <v>712</v>
      </c>
      <c r="L53" t="s">
        <v>77</v>
      </c>
      <c r="M53" t="s">
        <v>689</v>
      </c>
      <c r="N53" t="s">
        <v>746</v>
      </c>
    </row>
    <row r="54" spans="5:14" x14ac:dyDescent="0.3">
      <c r="E54" t="s">
        <v>581</v>
      </c>
      <c r="F54" t="s">
        <v>582</v>
      </c>
      <c r="G54" t="s">
        <v>718</v>
      </c>
      <c r="H54" t="s">
        <v>280</v>
      </c>
      <c r="I54" t="s">
        <v>687</v>
      </c>
      <c r="J54" s="24">
        <v>44382</v>
      </c>
      <c r="K54" t="s">
        <v>692</v>
      </c>
      <c r="L54" t="s">
        <v>51</v>
      </c>
      <c r="M54" t="s">
        <v>689</v>
      </c>
      <c r="N54" t="s">
        <v>50</v>
      </c>
    </row>
    <row r="55" spans="5:14" x14ac:dyDescent="0.3">
      <c r="E55" t="s">
        <v>581</v>
      </c>
      <c r="F55" t="s">
        <v>582</v>
      </c>
      <c r="G55" t="s">
        <v>738</v>
      </c>
      <c r="H55" t="s">
        <v>267</v>
      </c>
      <c r="I55" t="s">
        <v>687</v>
      </c>
      <c r="J55" s="24">
        <v>44378</v>
      </c>
      <c r="K55" t="s">
        <v>739</v>
      </c>
      <c r="L55" t="s">
        <v>51</v>
      </c>
      <c r="M55" t="s">
        <v>689</v>
      </c>
      <c r="N55" t="s">
        <v>747</v>
      </c>
    </row>
    <row r="56" spans="5:14" x14ac:dyDescent="0.3">
      <c r="E56" t="s">
        <v>581</v>
      </c>
      <c r="F56" t="s">
        <v>582</v>
      </c>
      <c r="G56" t="s">
        <v>748</v>
      </c>
      <c r="H56" t="s">
        <v>258</v>
      </c>
      <c r="I56" t="s">
        <v>687</v>
      </c>
      <c r="J56" s="24">
        <v>44378</v>
      </c>
      <c r="K56" t="s">
        <v>739</v>
      </c>
      <c r="L56" t="s">
        <v>51</v>
      </c>
      <c r="M56" t="s">
        <v>689</v>
      </c>
      <c r="N56" t="s">
        <v>749</v>
      </c>
    </row>
    <row r="57" spans="5:14" x14ac:dyDescent="0.3">
      <c r="E57" t="s">
        <v>581</v>
      </c>
      <c r="F57" t="s">
        <v>582</v>
      </c>
      <c r="G57" t="s">
        <v>750</v>
      </c>
      <c r="H57" t="s">
        <v>258</v>
      </c>
      <c r="I57" t="s">
        <v>687</v>
      </c>
      <c r="J57" s="24">
        <v>44378</v>
      </c>
      <c r="K57" t="s">
        <v>712</v>
      </c>
      <c r="L57" t="s">
        <v>51</v>
      </c>
      <c r="M57" t="s">
        <v>689</v>
      </c>
      <c r="N57" t="s">
        <v>751</v>
      </c>
    </row>
    <row r="58" spans="5:14" x14ac:dyDescent="0.3">
      <c r="E58" t="s">
        <v>581</v>
      </c>
      <c r="F58" t="s">
        <v>582</v>
      </c>
      <c r="G58" t="s">
        <v>752</v>
      </c>
      <c r="H58" t="s">
        <v>258</v>
      </c>
      <c r="I58" t="s">
        <v>687</v>
      </c>
      <c r="J58" s="24">
        <v>44378</v>
      </c>
      <c r="K58" t="s">
        <v>714</v>
      </c>
      <c r="L58" t="s">
        <v>73</v>
      </c>
      <c r="M58" t="s">
        <v>689</v>
      </c>
      <c r="N58" t="s">
        <v>706</v>
      </c>
    </row>
    <row r="59" spans="5:14" x14ac:dyDescent="0.3">
      <c r="E59" t="s">
        <v>581</v>
      </c>
      <c r="F59" t="s">
        <v>582</v>
      </c>
      <c r="G59" t="s">
        <v>753</v>
      </c>
      <c r="H59" t="s">
        <v>280</v>
      </c>
      <c r="I59" t="s">
        <v>687</v>
      </c>
      <c r="J59" s="24">
        <v>44379</v>
      </c>
      <c r="K59" t="s">
        <v>701</v>
      </c>
      <c r="L59" t="s">
        <v>77</v>
      </c>
      <c r="M59" t="s">
        <v>689</v>
      </c>
      <c r="N59" t="s">
        <v>721</v>
      </c>
    </row>
    <row r="60" spans="5:14" x14ac:dyDescent="0.3">
      <c r="E60" t="s">
        <v>581</v>
      </c>
      <c r="F60" t="s">
        <v>582</v>
      </c>
      <c r="G60" t="s">
        <v>754</v>
      </c>
      <c r="H60" t="s">
        <v>258</v>
      </c>
      <c r="I60" t="s">
        <v>687</v>
      </c>
      <c r="J60" s="24">
        <v>44378</v>
      </c>
      <c r="K60" t="s">
        <v>720</v>
      </c>
      <c r="L60" t="s">
        <v>218</v>
      </c>
      <c r="M60" t="s">
        <v>689</v>
      </c>
      <c r="N60" s="47" t="s">
        <v>755</v>
      </c>
    </row>
    <row r="61" spans="5:14" x14ac:dyDescent="0.3">
      <c r="E61" t="s">
        <v>581</v>
      </c>
      <c r="F61" t="s">
        <v>582</v>
      </c>
      <c r="G61" t="s">
        <v>696</v>
      </c>
      <c r="H61" t="s">
        <v>267</v>
      </c>
      <c r="I61" t="s">
        <v>695</v>
      </c>
      <c r="J61" s="24">
        <v>44379</v>
      </c>
      <c r="K61" t="s">
        <v>692</v>
      </c>
      <c r="L61" t="s">
        <v>66</v>
      </c>
      <c r="M61" t="s">
        <v>689</v>
      </c>
      <c r="N61" t="s">
        <v>697</v>
      </c>
    </row>
    <row r="62" spans="5:14" x14ac:dyDescent="0.3">
      <c r="E62" t="s">
        <v>581</v>
      </c>
      <c r="F62" t="s">
        <v>582</v>
      </c>
      <c r="G62" t="s">
        <v>678</v>
      </c>
      <c r="H62" t="s">
        <v>267</v>
      </c>
      <c r="I62" t="s">
        <v>687</v>
      </c>
      <c r="J62" s="24">
        <v>44379</v>
      </c>
      <c r="K62" t="s">
        <v>756</v>
      </c>
      <c r="L62" t="s">
        <v>51</v>
      </c>
      <c r="M62" t="s">
        <v>689</v>
      </c>
      <c r="N62" t="s">
        <v>757</v>
      </c>
    </row>
    <row r="63" spans="5:14" x14ac:dyDescent="0.3">
      <c r="E63" t="s">
        <v>586</v>
      </c>
      <c r="F63" t="s">
        <v>582</v>
      </c>
      <c r="G63" t="s">
        <v>758</v>
      </c>
      <c r="H63" t="s">
        <v>256</v>
      </c>
      <c r="I63" t="s">
        <v>702</v>
      </c>
      <c r="J63" s="24">
        <v>44382</v>
      </c>
      <c r="K63" t="s">
        <v>692</v>
      </c>
      <c r="L63" t="s">
        <v>66</v>
      </c>
      <c r="M63" t="s">
        <v>689</v>
      </c>
      <c r="N63" t="s">
        <v>759</v>
      </c>
    </row>
    <row r="64" spans="5:14" x14ac:dyDescent="0.3">
      <c r="E64" t="s">
        <v>586</v>
      </c>
      <c r="F64" t="s">
        <v>582</v>
      </c>
      <c r="G64" t="s">
        <v>758</v>
      </c>
      <c r="H64" t="s">
        <v>256</v>
      </c>
      <c r="I64" t="s">
        <v>687</v>
      </c>
      <c r="J64" s="24">
        <v>44382</v>
      </c>
      <c r="K64" t="s">
        <v>688</v>
      </c>
      <c r="L64" t="s">
        <v>225</v>
      </c>
      <c r="M64" t="s">
        <v>689</v>
      </c>
      <c r="N64" t="s">
        <v>760</v>
      </c>
    </row>
    <row r="65" spans="5:14" x14ac:dyDescent="0.3">
      <c r="E65" t="s">
        <v>586</v>
      </c>
      <c r="F65" t="s">
        <v>582</v>
      </c>
      <c r="G65" t="s">
        <v>758</v>
      </c>
      <c r="H65" t="s">
        <v>256</v>
      </c>
      <c r="I65" t="s">
        <v>702</v>
      </c>
      <c r="J65" s="24">
        <v>44382</v>
      </c>
      <c r="K65" t="s">
        <v>692</v>
      </c>
      <c r="L65" t="s">
        <v>89</v>
      </c>
      <c r="M65" t="s">
        <v>689</v>
      </c>
      <c r="N65" t="s">
        <v>761</v>
      </c>
    </row>
    <row r="66" spans="5:14" x14ac:dyDescent="0.3">
      <c r="E66" t="s">
        <v>581</v>
      </c>
      <c r="F66" t="s">
        <v>582</v>
      </c>
      <c r="G66" t="s">
        <v>588</v>
      </c>
      <c r="H66" t="s">
        <v>256</v>
      </c>
      <c r="I66" t="s">
        <v>687</v>
      </c>
      <c r="J66" s="24">
        <v>44382</v>
      </c>
      <c r="K66" t="s">
        <v>692</v>
      </c>
      <c r="L66" t="s">
        <v>66</v>
      </c>
      <c r="M66" t="s">
        <v>689</v>
      </c>
      <c r="N66" t="s">
        <v>50</v>
      </c>
    </row>
    <row r="67" spans="5:14" x14ac:dyDescent="0.3">
      <c r="E67" t="s">
        <v>581</v>
      </c>
      <c r="F67" t="s">
        <v>582</v>
      </c>
      <c r="G67" t="s">
        <v>762</v>
      </c>
      <c r="H67" t="s">
        <v>256</v>
      </c>
      <c r="I67" t="s">
        <v>687</v>
      </c>
      <c r="J67" s="24">
        <v>44382</v>
      </c>
      <c r="K67" t="s">
        <v>720</v>
      </c>
      <c r="L67" t="s">
        <v>66</v>
      </c>
      <c r="M67" t="s">
        <v>689</v>
      </c>
      <c r="N67" t="s">
        <v>50</v>
      </c>
    </row>
    <row r="68" spans="5:14" x14ac:dyDescent="0.3">
      <c r="E68" t="s">
        <v>586</v>
      </c>
      <c r="F68" t="s">
        <v>582</v>
      </c>
      <c r="G68" t="s">
        <v>758</v>
      </c>
      <c r="H68" t="s">
        <v>256</v>
      </c>
      <c r="I68" t="s">
        <v>687</v>
      </c>
      <c r="J68" s="24">
        <v>44382</v>
      </c>
      <c r="K68" t="s">
        <v>692</v>
      </c>
      <c r="L68" t="s">
        <v>51</v>
      </c>
      <c r="M68" t="s">
        <v>689</v>
      </c>
      <c r="N68" t="s">
        <v>50</v>
      </c>
    </row>
    <row r="69" spans="5:14" x14ac:dyDescent="0.3">
      <c r="E69" t="s">
        <v>581</v>
      </c>
      <c r="F69" t="s">
        <v>582</v>
      </c>
      <c r="G69" t="s">
        <v>691</v>
      </c>
      <c r="H69" t="s">
        <v>256</v>
      </c>
      <c r="I69" t="s">
        <v>695</v>
      </c>
      <c r="J69" s="24">
        <v>44383</v>
      </c>
      <c r="K69" t="s">
        <v>692</v>
      </c>
      <c r="L69" t="s">
        <v>693</v>
      </c>
      <c r="M69" t="s">
        <v>689</v>
      </c>
      <c r="N69" t="s">
        <v>50</v>
      </c>
    </row>
    <row r="70" spans="5:14" x14ac:dyDescent="0.3">
      <c r="E70" t="s">
        <v>581</v>
      </c>
      <c r="F70" t="s">
        <v>582</v>
      </c>
      <c r="G70" t="s">
        <v>709</v>
      </c>
      <c r="H70" t="s">
        <v>256</v>
      </c>
      <c r="I70" t="s">
        <v>687</v>
      </c>
      <c r="J70" s="24">
        <v>44379</v>
      </c>
      <c r="K70" t="s">
        <v>688</v>
      </c>
      <c r="L70" t="s">
        <v>357</v>
      </c>
      <c r="M70" t="s">
        <v>689</v>
      </c>
      <c r="N70" t="s">
        <v>50</v>
      </c>
    </row>
    <row r="71" spans="5:14" x14ac:dyDescent="0.3">
      <c r="E71" t="s">
        <v>581</v>
      </c>
      <c r="F71" t="s">
        <v>582</v>
      </c>
      <c r="G71" t="s">
        <v>763</v>
      </c>
      <c r="H71" t="s">
        <v>258</v>
      </c>
      <c r="I71" t="s">
        <v>687</v>
      </c>
      <c r="J71" s="24">
        <v>44379</v>
      </c>
      <c r="K71" t="s">
        <v>698</v>
      </c>
      <c r="L71" t="s">
        <v>77</v>
      </c>
      <c r="M71" t="s">
        <v>689</v>
      </c>
      <c r="N71" t="s">
        <v>50</v>
      </c>
    </row>
    <row r="72" spans="5:14" x14ac:dyDescent="0.3">
      <c r="E72" t="s">
        <v>581</v>
      </c>
      <c r="F72" t="s">
        <v>582</v>
      </c>
      <c r="G72" t="s">
        <v>662</v>
      </c>
      <c r="H72" t="s">
        <v>726</v>
      </c>
      <c r="I72" t="s">
        <v>695</v>
      </c>
      <c r="J72" s="24">
        <v>44379</v>
      </c>
      <c r="K72" t="s">
        <v>692</v>
      </c>
      <c r="L72" t="s">
        <v>51</v>
      </c>
      <c r="M72" t="s">
        <v>689</v>
      </c>
      <c r="N72" t="s">
        <v>764</v>
      </c>
    </row>
    <row r="73" spans="5:14" x14ac:dyDescent="0.3">
      <c r="E73" t="s">
        <v>581</v>
      </c>
      <c r="F73" t="s">
        <v>582</v>
      </c>
      <c r="G73" t="s">
        <v>729</v>
      </c>
      <c r="H73" t="s">
        <v>730</v>
      </c>
      <c r="I73" t="s">
        <v>687</v>
      </c>
      <c r="J73" s="24">
        <v>44379</v>
      </c>
      <c r="K73" t="s">
        <v>688</v>
      </c>
      <c r="L73" t="s">
        <v>89</v>
      </c>
      <c r="M73" t="s">
        <v>689</v>
      </c>
      <c r="N73" t="s">
        <v>50</v>
      </c>
    </row>
    <row r="74" spans="5:14" x14ac:dyDescent="0.3">
      <c r="E74" t="s">
        <v>581</v>
      </c>
      <c r="F74" t="s">
        <v>582</v>
      </c>
      <c r="G74" t="s">
        <v>765</v>
      </c>
      <c r="H74" t="s">
        <v>280</v>
      </c>
      <c r="I74" t="s">
        <v>687</v>
      </c>
      <c r="J74" s="24">
        <v>44383</v>
      </c>
      <c r="K74" t="s">
        <v>739</v>
      </c>
      <c r="L74" t="s">
        <v>240</v>
      </c>
      <c r="M74" t="s">
        <v>689</v>
      </c>
      <c r="N74" t="s">
        <v>766</v>
      </c>
    </row>
    <row r="75" spans="5:14" x14ac:dyDescent="0.3">
      <c r="E75" t="s">
        <v>581</v>
      </c>
      <c r="F75" t="s">
        <v>582</v>
      </c>
      <c r="G75" t="s">
        <v>588</v>
      </c>
      <c r="H75" t="s">
        <v>256</v>
      </c>
      <c r="I75" t="s">
        <v>687</v>
      </c>
      <c r="J75" s="24">
        <v>44382</v>
      </c>
      <c r="K75" t="s">
        <v>692</v>
      </c>
      <c r="L75" t="s">
        <v>242</v>
      </c>
      <c r="M75" t="s">
        <v>689</v>
      </c>
      <c r="N75" t="s">
        <v>50</v>
      </c>
    </row>
    <row r="76" spans="5:14" x14ac:dyDescent="0.3">
      <c r="E76" t="s">
        <v>581</v>
      </c>
      <c r="F76" t="s">
        <v>582</v>
      </c>
      <c r="G76" t="s">
        <v>767</v>
      </c>
      <c r="H76" t="s">
        <v>258</v>
      </c>
      <c r="I76" t="s">
        <v>687</v>
      </c>
      <c r="J76" s="24">
        <v>44382</v>
      </c>
      <c r="K76" t="s">
        <v>698</v>
      </c>
      <c r="L76" t="s">
        <v>51</v>
      </c>
      <c r="M76" t="s">
        <v>689</v>
      </c>
      <c r="N76" t="s">
        <v>50</v>
      </c>
    </row>
    <row r="77" spans="5:14" x14ac:dyDescent="0.3">
      <c r="E77" t="s">
        <v>581</v>
      </c>
      <c r="F77" t="s">
        <v>582</v>
      </c>
      <c r="G77" t="s">
        <v>768</v>
      </c>
      <c r="H77" t="s">
        <v>258</v>
      </c>
      <c r="I77" t="s">
        <v>687</v>
      </c>
      <c r="J77" s="24">
        <v>44382</v>
      </c>
      <c r="K77" t="s">
        <v>712</v>
      </c>
      <c r="L77" t="s">
        <v>77</v>
      </c>
      <c r="M77" t="s">
        <v>689</v>
      </c>
      <c r="N77" t="s">
        <v>769</v>
      </c>
    </row>
    <row r="78" spans="5:14" x14ac:dyDescent="0.3">
      <c r="E78" t="s">
        <v>581</v>
      </c>
      <c r="F78" t="s">
        <v>582</v>
      </c>
      <c r="G78" t="s">
        <v>768</v>
      </c>
      <c r="H78" t="s">
        <v>258</v>
      </c>
      <c r="I78" t="s">
        <v>687</v>
      </c>
      <c r="J78" s="24">
        <v>44382</v>
      </c>
      <c r="K78" t="s">
        <v>712</v>
      </c>
      <c r="L78" t="s">
        <v>77</v>
      </c>
      <c r="M78" t="s">
        <v>689</v>
      </c>
      <c r="N78" t="s">
        <v>50</v>
      </c>
    </row>
    <row r="79" spans="5:14" x14ac:dyDescent="0.3">
      <c r="E79" t="s">
        <v>581</v>
      </c>
      <c r="F79" t="s">
        <v>582</v>
      </c>
      <c r="G79" t="s">
        <v>770</v>
      </c>
      <c r="H79" t="s">
        <v>267</v>
      </c>
      <c r="I79" t="s">
        <v>695</v>
      </c>
      <c r="J79" s="24">
        <v>44384</v>
      </c>
      <c r="K79" t="s">
        <v>692</v>
      </c>
      <c r="L79" t="s">
        <v>51</v>
      </c>
      <c r="M79" t="s">
        <v>689</v>
      </c>
      <c r="N79" t="s">
        <v>50</v>
      </c>
    </row>
    <row r="80" spans="5:14" x14ac:dyDescent="0.3">
      <c r="E80" t="s">
        <v>581</v>
      </c>
      <c r="F80" t="s">
        <v>582</v>
      </c>
      <c r="G80" t="s">
        <v>593</v>
      </c>
      <c r="H80" t="s">
        <v>267</v>
      </c>
      <c r="I80" t="s">
        <v>695</v>
      </c>
      <c r="J80" s="24">
        <v>44384</v>
      </c>
      <c r="K80" t="s">
        <v>692</v>
      </c>
      <c r="L80" t="s">
        <v>245</v>
      </c>
      <c r="M80" t="s">
        <v>689</v>
      </c>
      <c r="N80" t="s">
        <v>50</v>
      </c>
    </row>
    <row r="81" spans="5:14" x14ac:dyDescent="0.3">
      <c r="E81" t="s">
        <v>581</v>
      </c>
      <c r="F81" t="s">
        <v>582</v>
      </c>
      <c r="G81" t="s">
        <v>593</v>
      </c>
      <c r="H81" t="s">
        <v>267</v>
      </c>
      <c r="I81" t="s">
        <v>695</v>
      </c>
      <c r="J81" s="24">
        <v>44384</v>
      </c>
      <c r="K81" t="s">
        <v>692</v>
      </c>
      <c r="L81" t="s">
        <v>384</v>
      </c>
      <c r="M81" t="s">
        <v>689</v>
      </c>
      <c r="N81" t="s">
        <v>50</v>
      </c>
    </row>
    <row r="82" spans="5:14" x14ac:dyDescent="0.3">
      <c r="E82" t="s">
        <v>581</v>
      </c>
      <c r="F82" t="s">
        <v>582</v>
      </c>
      <c r="G82" t="s">
        <v>771</v>
      </c>
      <c r="H82" t="s">
        <v>267</v>
      </c>
      <c r="I82" t="s">
        <v>687</v>
      </c>
      <c r="J82" s="24">
        <v>44382</v>
      </c>
      <c r="K82" t="s">
        <v>772</v>
      </c>
      <c r="L82" t="s">
        <v>58</v>
      </c>
      <c r="M82" t="s">
        <v>689</v>
      </c>
      <c r="N82" s="47" t="s">
        <v>773</v>
      </c>
    </row>
    <row r="83" spans="5:14" x14ac:dyDescent="0.3">
      <c r="E83" t="s">
        <v>586</v>
      </c>
      <c r="F83" t="s">
        <v>582</v>
      </c>
      <c r="G83" t="s">
        <v>758</v>
      </c>
      <c r="H83" t="s">
        <v>256</v>
      </c>
      <c r="I83" t="s">
        <v>687</v>
      </c>
      <c r="J83" s="24">
        <v>44382</v>
      </c>
      <c r="K83" t="s">
        <v>692</v>
      </c>
      <c r="L83" t="s">
        <v>231</v>
      </c>
      <c r="M83" t="s">
        <v>689</v>
      </c>
      <c r="N83" t="s">
        <v>50</v>
      </c>
    </row>
    <row r="84" spans="5:14" x14ac:dyDescent="0.3">
      <c r="E84" t="s">
        <v>581</v>
      </c>
      <c r="F84" t="s">
        <v>582</v>
      </c>
      <c r="G84" t="s">
        <v>770</v>
      </c>
      <c r="H84" t="s">
        <v>267</v>
      </c>
      <c r="I84" t="s">
        <v>695</v>
      </c>
      <c r="J84" s="24">
        <v>44384</v>
      </c>
      <c r="K84" t="s">
        <v>692</v>
      </c>
      <c r="L84" t="s">
        <v>89</v>
      </c>
      <c r="M84" t="s">
        <v>689</v>
      </c>
      <c r="N84" t="s">
        <v>50</v>
      </c>
    </row>
    <row r="85" spans="5:14" x14ac:dyDescent="0.3">
      <c r="E85" t="s">
        <v>581</v>
      </c>
      <c r="F85" t="s">
        <v>582</v>
      </c>
      <c r="G85" t="s">
        <v>774</v>
      </c>
      <c r="H85" t="s">
        <v>263</v>
      </c>
      <c r="I85" t="s">
        <v>687</v>
      </c>
      <c r="J85" s="24">
        <v>44384</v>
      </c>
      <c r="K85" t="s">
        <v>772</v>
      </c>
      <c r="L85" t="s">
        <v>270</v>
      </c>
      <c r="M85" t="s">
        <v>689</v>
      </c>
      <c r="N85" t="s">
        <v>775</v>
      </c>
    </row>
    <row r="86" spans="5:14" x14ac:dyDescent="0.3">
      <c r="E86" t="s">
        <v>581</v>
      </c>
      <c r="F86" t="s">
        <v>582</v>
      </c>
      <c r="G86" t="s">
        <v>644</v>
      </c>
      <c r="H86" t="s">
        <v>280</v>
      </c>
      <c r="I86" t="s">
        <v>687</v>
      </c>
      <c r="J86" s="24">
        <v>44384</v>
      </c>
      <c r="K86" t="s">
        <v>692</v>
      </c>
      <c r="L86" t="s">
        <v>66</v>
      </c>
      <c r="M86" t="s">
        <v>689</v>
      </c>
      <c r="N86" t="s">
        <v>50</v>
      </c>
    </row>
    <row r="87" spans="5:14" x14ac:dyDescent="0.3">
      <c r="E87" t="s">
        <v>581</v>
      </c>
      <c r="F87" t="s">
        <v>582</v>
      </c>
      <c r="G87" t="s">
        <v>776</v>
      </c>
      <c r="H87" t="s">
        <v>280</v>
      </c>
      <c r="I87" t="s">
        <v>687</v>
      </c>
      <c r="J87" s="24">
        <v>44383</v>
      </c>
      <c r="K87" t="s">
        <v>688</v>
      </c>
      <c r="L87" t="s">
        <v>175</v>
      </c>
      <c r="M87" t="s">
        <v>689</v>
      </c>
      <c r="N87" t="s">
        <v>777</v>
      </c>
    </row>
    <row r="88" spans="5:14" x14ac:dyDescent="0.3">
      <c r="E88" t="s">
        <v>581</v>
      </c>
      <c r="F88" t="s">
        <v>582</v>
      </c>
      <c r="G88" t="s">
        <v>778</v>
      </c>
      <c r="H88" t="s">
        <v>267</v>
      </c>
      <c r="I88" t="s">
        <v>687</v>
      </c>
      <c r="J88" s="24">
        <v>44383</v>
      </c>
      <c r="K88" t="s">
        <v>701</v>
      </c>
      <c r="L88" t="s">
        <v>66</v>
      </c>
      <c r="M88" t="s">
        <v>689</v>
      </c>
      <c r="N88" t="s">
        <v>779</v>
      </c>
    </row>
    <row r="89" spans="5:14" x14ac:dyDescent="0.3">
      <c r="E89" t="s">
        <v>581</v>
      </c>
      <c r="F89" t="s">
        <v>582</v>
      </c>
      <c r="G89" t="s">
        <v>738</v>
      </c>
      <c r="H89" t="s">
        <v>267</v>
      </c>
      <c r="I89" t="s">
        <v>695</v>
      </c>
      <c r="J89" s="24">
        <v>44383</v>
      </c>
      <c r="K89" t="s">
        <v>739</v>
      </c>
      <c r="L89" t="s">
        <v>89</v>
      </c>
      <c r="M89" t="s">
        <v>689</v>
      </c>
      <c r="N89" t="s">
        <v>50</v>
      </c>
    </row>
    <row r="90" spans="5:14" x14ac:dyDescent="0.3">
      <c r="E90" t="s">
        <v>581</v>
      </c>
      <c r="F90" t="s">
        <v>582</v>
      </c>
      <c r="G90" t="s">
        <v>691</v>
      </c>
      <c r="H90" t="s">
        <v>256</v>
      </c>
      <c r="I90" t="s">
        <v>695</v>
      </c>
      <c r="J90" s="24">
        <v>44383</v>
      </c>
      <c r="K90" t="s">
        <v>688</v>
      </c>
      <c r="L90" t="s">
        <v>89</v>
      </c>
      <c r="M90" t="s">
        <v>689</v>
      </c>
      <c r="N90" t="s">
        <v>50</v>
      </c>
    </row>
    <row r="91" spans="5:14" x14ac:dyDescent="0.3">
      <c r="E91" t="s">
        <v>581</v>
      </c>
      <c r="F91" t="s">
        <v>582</v>
      </c>
      <c r="G91" t="s">
        <v>678</v>
      </c>
      <c r="H91" t="s">
        <v>267</v>
      </c>
      <c r="I91" t="s">
        <v>687</v>
      </c>
      <c r="J91" s="24">
        <v>44379</v>
      </c>
      <c r="K91" t="s">
        <v>712</v>
      </c>
      <c r="L91" t="s">
        <v>51</v>
      </c>
      <c r="M91" t="s">
        <v>689</v>
      </c>
      <c r="N91" t="s">
        <v>757</v>
      </c>
    </row>
    <row r="92" spans="5:14" x14ac:dyDescent="0.3">
      <c r="E92" t="s">
        <v>581</v>
      </c>
      <c r="F92" t="s">
        <v>582</v>
      </c>
      <c r="G92" t="s">
        <v>776</v>
      </c>
      <c r="H92" t="s">
        <v>730</v>
      </c>
      <c r="I92" t="s">
        <v>687</v>
      </c>
      <c r="J92" s="24">
        <v>44382</v>
      </c>
      <c r="K92" t="s">
        <v>692</v>
      </c>
      <c r="L92" t="s">
        <v>147</v>
      </c>
      <c r="M92" t="s">
        <v>689</v>
      </c>
      <c r="N92" t="s">
        <v>50</v>
      </c>
    </row>
    <row r="93" spans="5:14" x14ac:dyDescent="0.3">
      <c r="E93" t="s">
        <v>581</v>
      </c>
      <c r="F93" t="s">
        <v>582</v>
      </c>
      <c r="G93" t="s">
        <v>583</v>
      </c>
      <c r="H93" t="s">
        <v>730</v>
      </c>
      <c r="I93" t="s">
        <v>687</v>
      </c>
      <c r="J93" s="24">
        <v>44382</v>
      </c>
      <c r="K93" t="s">
        <v>692</v>
      </c>
      <c r="L93" t="s">
        <v>288</v>
      </c>
      <c r="M93" t="s">
        <v>689</v>
      </c>
      <c r="N93" t="s">
        <v>50</v>
      </c>
    </row>
    <row r="94" spans="5:14" x14ac:dyDescent="0.3">
      <c r="E94" t="s">
        <v>581</v>
      </c>
      <c r="F94" t="s">
        <v>582</v>
      </c>
      <c r="G94" t="s">
        <v>678</v>
      </c>
      <c r="H94" t="s">
        <v>267</v>
      </c>
      <c r="I94" t="s">
        <v>687</v>
      </c>
      <c r="J94" s="24">
        <v>44379</v>
      </c>
      <c r="K94" t="s">
        <v>712</v>
      </c>
      <c r="L94" t="s">
        <v>51</v>
      </c>
      <c r="M94" t="s">
        <v>689</v>
      </c>
      <c r="N94" t="s">
        <v>757</v>
      </c>
    </row>
    <row r="95" spans="5:14" x14ac:dyDescent="0.3">
      <c r="E95" t="s">
        <v>581</v>
      </c>
      <c r="F95" t="s">
        <v>582</v>
      </c>
      <c r="G95" t="s">
        <v>678</v>
      </c>
      <c r="H95" t="s">
        <v>267</v>
      </c>
      <c r="I95" t="s">
        <v>687</v>
      </c>
      <c r="J95" s="24">
        <v>44379</v>
      </c>
      <c r="K95" t="s">
        <v>698</v>
      </c>
      <c r="L95" t="s">
        <v>51</v>
      </c>
      <c r="M95" t="s">
        <v>689</v>
      </c>
      <c r="N95" t="s">
        <v>50</v>
      </c>
    </row>
    <row r="96" spans="5:14" x14ac:dyDescent="0.3">
      <c r="E96" t="s">
        <v>581</v>
      </c>
      <c r="F96" t="s">
        <v>582</v>
      </c>
      <c r="G96" t="s">
        <v>662</v>
      </c>
      <c r="H96" t="s">
        <v>726</v>
      </c>
      <c r="I96" t="s">
        <v>695</v>
      </c>
      <c r="J96" s="24">
        <v>44379</v>
      </c>
      <c r="K96" t="s">
        <v>692</v>
      </c>
      <c r="L96" t="s">
        <v>66</v>
      </c>
      <c r="M96" t="s">
        <v>689</v>
      </c>
      <c r="N96" t="s">
        <v>50</v>
      </c>
    </row>
    <row r="97" spans="5:14" x14ac:dyDescent="0.3">
      <c r="E97" t="s">
        <v>581</v>
      </c>
      <c r="F97" t="s">
        <v>582</v>
      </c>
      <c r="G97" t="s">
        <v>765</v>
      </c>
      <c r="H97" t="s">
        <v>280</v>
      </c>
      <c r="I97" t="s">
        <v>695</v>
      </c>
      <c r="J97" s="24">
        <v>44384</v>
      </c>
      <c r="K97" t="s">
        <v>739</v>
      </c>
      <c r="L97" t="s">
        <v>240</v>
      </c>
      <c r="M97" t="s">
        <v>689</v>
      </c>
      <c r="N97" t="s">
        <v>50</v>
      </c>
    </row>
    <row r="98" spans="5:14" x14ac:dyDescent="0.3">
      <c r="E98" t="s">
        <v>581</v>
      </c>
      <c r="F98" t="s">
        <v>582</v>
      </c>
      <c r="G98" t="s">
        <v>584</v>
      </c>
      <c r="H98" t="s">
        <v>730</v>
      </c>
      <c r="I98" t="s">
        <v>687</v>
      </c>
      <c r="J98" s="24">
        <v>44379</v>
      </c>
      <c r="K98" t="s">
        <v>688</v>
      </c>
      <c r="L98" t="s">
        <v>96</v>
      </c>
      <c r="M98" t="s">
        <v>689</v>
      </c>
      <c r="N98" t="s">
        <v>50</v>
      </c>
    </row>
    <row r="99" spans="5:14" x14ac:dyDescent="0.3">
      <c r="E99" t="s">
        <v>581</v>
      </c>
      <c r="F99" t="s">
        <v>582</v>
      </c>
      <c r="G99" t="s">
        <v>637</v>
      </c>
      <c r="H99" t="s">
        <v>280</v>
      </c>
      <c r="I99" t="s">
        <v>687</v>
      </c>
      <c r="J99" s="24">
        <v>44382</v>
      </c>
      <c r="K99" t="s">
        <v>688</v>
      </c>
      <c r="L99" t="s">
        <v>357</v>
      </c>
      <c r="M99" t="s">
        <v>689</v>
      </c>
      <c r="N99" t="s">
        <v>780</v>
      </c>
    </row>
    <row r="100" spans="5:14" x14ac:dyDescent="0.3">
      <c r="E100" t="s">
        <v>581</v>
      </c>
      <c r="F100" t="s">
        <v>582</v>
      </c>
      <c r="G100" t="s">
        <v>593</v>
      </c>
      <c r="H100" t="s">
        <v>256</v>
      </c>
      <c r="I100" t="s">
        <v>695</v>
      </c>
      <c r="J100" s="24">
        <v>44384</v>
      </c>
      <c r="K100" t="s">
        <v>692</v>
      </c>
      <c r="L100" t="s">
        <v>89</v>
      </c>
      <c r="M100" t="s">
        <v>689</v>
      </c>
      <c r="N100" t="s">
        <v>50</v>
      </c>
    </row>
    <row r="101" spans="5:14" x14ac:dyDescent="0.3">
      <c r="E101" t="s">
        <v>581</v>
      </c>
      <c r="F101" t="s">
        <v>582</v>
      </c>
      <c r="G101" t="s">
        <v>776</v>
      </c>
      <c r="H101" t="s">
        <v>280</v>
      </c>
      <c r="I101" t="s">
        <v>781</v>
      </c>
      <c r="J101" s="24">
        <v>44383</v>
      </c>
      <c r="K101" t="s">
        <v>782</v>
      </c>
      <c r="L101" t="s">
        <v>66</v>
      </c>
      <c r="M101" t="s">
        <v>689</v>
      </c>
      <c r="N101" t="s">
        <v>50</v>
      </c>
    </row>
    <row r="102" spans="5:14" x14ac:dyDescent="0.3">
      <c r="E102" t="s">
        <v>581</v>
      </c>
      <c r="F102" t="s">
        <v>582</v>
      </c>
      <c r="G102" t="s">
        <v>776</v>
      </c>
      <c r="H102" t="s">
        <v>280</v>
      </c>
      <c r="I102" t="s">
        <v>695</v>
      </c>
      <c r="J102" s="24">
        <v>44382</v>
      </c>
      <c r="K102" t="s">
        <v>782</v>
      </c>
      <c r="L102" t="s">
        <v>66</v>
      </c>
      <c r="M102" t="s">
        <v>689</v>
      </c>
      <c r="N102" t="s">
        <v>50</v>
      </c>
    </row>
    <row r="103" spans="5:14" x14ac:dyDescent="0.3">
      <c r="E103" t="s">
        <v>581</v>
      </c>
      <c r="F103" t="s">
        <v>582</v>
      </c>
      <c r="G103" t="s">
        <v>637</v>
      </c>
      <c r="H103" t="s">
        <v>256</v>
      </c>
      <c r="I103" t="s">
        <v>687</v>
      </c>
      <c r="J103" s="24">
        <v>44384</v>
      </c>
      <c r="K103" t="s">
        <v>720</v>
      </c>
      <c r="L103" t="s">
        <v>66</v>
      </c>
      <c r="M103" t="s">
        <v>689</v>
      </c>
      <c r="N103" t="s">
        <v>50</v>
      </c>
    </row>
    <row r="104" spans="5:14" x14ac:dyDescent="0.3">
      <c r="E104" t="s">
        <v>581</v>
      </c>
      <c r="F104" t="s">
        <v>582</v>
      </c>
      <c r="G104" t="s">
        <v>776</v>
      </c>
      <c r="H104" t="s">
        <v>280</v>
      </c>
      <c r="I104" t="s">
        <v>687</v>
      </c>
      <c r="J104" s="24">
        <v>44383</v>
      </c>
      <c r="K104" t="s">
        <v>692</v>
      </c>
      <c r="L104" t="s">
        <v>66</v>
      </c>
      <c r="M104" t="s">
        <v>689</v>
      </c>
      <c r="N104" t="s">
        <v>50</v>
      </c>
    </row>
    <row r="105" spans="5:14" x14ac:dyDescent="0.3">
      <c r="E105" t="s">
        <v>581</v>
      </c>
      <c r="F105" t="s">
        <v>582</v>
      </c>
      <c r="G105" t="s">
        <v>776</v>
      </c>
      <c r="H105" t="s">
        <v>280</v>
      </c>
      <c r="I105" t="s">
        <v>687</v>
      </c>
      <c r="J105" s="24">
        <v>44383</v>
      </c>
      <c r="K105" t="s">
        <v>782</v>
      </c>
      <c r="L105" t="s">
        <v>66</v>
      </c>
      <c r="M105" t="s">
        <v>689</v>
      </c>
      <c r="N105" t="s">
        <v>783</v>
      </c>
    </row>
    <row r="106" spans="5:14" x14ac:dyDescent="0.3">
      <c r="E106" t="s">
        <v>581</v>
      </c>
      <c r="F106" t="s">
        <v>582</v>
      </c>
      <c r="G106" t="s">
        <v>738</v>
      </c>
      <c r="H106" t="s">
        <v>267</v>
      </c>
      <c r="I106" t="s">
        <v>695</v>
      </c>
      <c r="J106" s="24">
        <v>44383</v>
      </c>
      <c r="K106" t="s">
        <v>739</v>
      </c>
      <c r="L106" t="s">
        <v>51</v>
      </c>
      <c r="M106" t="s">
        <v>689</v>
      </c>
      <c r="N106" t="s">
        <v>50</v>
      </c>
    </row>
    <row r="107" spans="5:14" x14ac:dyDescent="0.3">
      <c r="E107" t="s">
        <v>581</v>
      </c>
      <c r="F107" t="s">
        <v>582</v>
      </c>
      <c r="G107" t="s">
        <v>588</v>
      </c>
      <c r="H107" t="s">
        <v>256</v>
      </c>
      <c r="I107" t="s">
        <v>687</v>
      </c>
      <c r="J107" s="24">
        <v>44382</v>
      </c>
      <c r="K107" t="s">
        <v>692</v>
      </c>
      <c r="L107" t="s">
        <v>89</v>
      </c>
      <c r="M107" t="s">
        <v>689</v>
      </c>
      <c r="N107" t="s">
        <v>50</v>
      </c>
    </row>
    <row r="108" spans="5:14" x14ac:dyDescent="0.3">
      <c r="E108" t="s">
        <v>581</v>
      </c>
      <c r="F108" t="s">
        <v>582</v>
      </c>
      <c r="G108" t="s">
        <v>770</v>
      </c>
      <c r="H108" t="s">
        <v>267</v>
      </c>
      <c r="I108" t="s">
        <v>695</v>
      </c>
      <c r="J108" s="24">
        <v>44384</v>
      </c>
      <c r="K108" t="s">
        <v>692</v>
      </c>
      <c r="L108" t="s">
        <v>66</v>
      </c>
      <c r="M108" t="s">
        <v>689</v>
      </c>
      <c r="N108" t="s">
        <v>50</v>
      </c>
    </row>
    <row r="109" spans="5:14" x14ac:dyDescent="0.3">
      <c r="E109" t="s">
        <v>581</v>
      </c>
      <c r="F109" t="s">
        <v>582</v>
      </c>
      <c r="G109" t="s">
        <v>644</v>
      </c>
      <c r="H109" t="s">
        <v>280</v>
      </c>
      <c r="I109" t="s">
        <v>687</v>
      </c>
      <c r="J109" s="24">
        <v>44384</v>
      </c>
      <c r="K109" t="s">
        <v>692</v>
      </c>
      <c r="L109" t="s">
        <v>89</v>
      </c>
      <c r="M109" t="s">
        <v>689</v>
      </c>
      <c r="N109" t="s">
        <v>50</v>
      </c>
    </row>
    <row r="110" spans="5:14" x14ac:dyDescent="0.3">
      <c r="E110" t="s">
        <v>581</v>
      </c>
      <c r="F110" t="s">
        <v>582</v>
      </c>
      <c r="G110" t="s">
        <v>584</v>
      </c>
      <c r="H110" t="s">
        <v>258</v>
      </c>
      <c r="I110" t="s">
        <v>687</v>
      </c>
      <c r="J110" s="24">
        <v>44382</v>
      </c>
      <c r="K110" t="s">
        <v>720</v>
      </c>
      <c r="L110" t="s">
        <v>147</v>
      </c>
      <c r="M110" t="s">
        <v>689</v>
      </c>
      <c r="N110" t="s">
        <v>50</v>
      </c>
    </row>
    <row r="111" spans="5:14" x14ac:dyDescent="0.3">
      <c r="E111" t="s">
        <v>581</v>
      </c>
      <c r="F111" t="s">
        <v>582</v>
      </c>
      <c r="G111" t="s">
        <v>644</v>
      </c>
      <c r="H111" t="s">
        <v>280</v>
      </c>
      <c r="I111" t="s">
        <v>687</v>
      </c>
      <c r="J111" s="24">
        <v>44384</v>
      </c>
      <c r="K111" t="s">
        <v>692</v>
      </c>
      <c r="L111" t="s">
        <v>270</v>
      </c>
      <c r="M111" t="s">
        <v>689</v>
      </c>
      <c r="N111" t="s">
        <v>784</v>
      </c>
    </row>
    <row r="112" spans="5:14" x14ac:dyDescent="0.3">
      <c r="E112" t="s">
        <v>581</v>
      </c>
      <c r="F112" t="s">
        <v>582</v>
      </c>
      <c r="G112" t="s">
        <v>616</v>
      </c>
      <c r="H112" t="s">
        <v>267</v>
      </c>
      <c r="I112" t="s">
        <v>687</v>
      </c>
      <c r="J112" s="24">
        <v>44382</v>
      </c>
      <c r="K112" t="s">
        <v>688</v>
      </c>
      <c r="L112" t="s">
        <v>231</v>
      </c>
      <c r="M112" t="s">
        <v>689</v>
      </c>
      <c r="N112" t="s">
        <v>50</v>
      </c>
    </row>
    <row r="113" spans="5:14" x14ac:dyDescent="0.3">
      <c r="E113" t="s">
        <v>581</v>
      </c>
      <c r="F113" t="s">
        <v>582</v>
      </c>
      <c r="G113" t="s">
        <v>590</v>
      </c>
      <c r="H113" t="s">
        <v>258</v>
      </c>
      <c r="I113" t="s">
        <v>687</v>
      </c>
      <c r="J113" s="24">
        <v>44384</v>
      </c>
      <c r="K113" t="s">
        <v>688</v>
      </c>
      <c r="L113" t="s">
        <v>218</v>
      </c>
      <c r="M113" t="s">
        <v>689</v>
      </c>
      <c r="N113" t="s">
        <v>785</v>
      </c>
    </row>
    <row r="114" spans="5:14" x14ac:dyDescent="0.3">
      <c r="E114" t="s">
        <v>581</v>
      </c>
      <c r="F114" t="s">
        <v>582</v>
      </c>
      <c r="G114" t="s">
        <v>590</v>
      </c>
      <c r="H114" t="s">
        <v>258</v>
      </c>
      <c r="I114" t="s">
        <v>687</v>
      </c>
      <c r="J114" s="24">
        <v>44384</v>
      </c>
      <c r="K114" t="s">
        <v>688</v>
      </c>
      <c r="L114" t="s">
        <v>89</v>
      </c>
      <c r="M114" t="s">
        <v>689</v>
      </c>
      <c r="N114" t="s">
        <v>50</v>
      </c>
    </row>
    <row r="115" spans="5:14" x14ac:dyDescent="0.3">
      <c r="E115" t="s">
        <v>581</v>
      </c>
      <c r="F115" t="s">
        <v>582</v>
      </c>
      <c r="G115" t="s">
        <v>594</v>
      </c>
      <c r="H115" t="s">
        <v>256</v>
      </c>
      <c r="I115" t="s">
        <v>702</v>
      </c>
      <c r="J115" s="24">
        <v>44385</v>
      </c>
      <c r="K115" t="s">
        <v>692</v>
      </c>
      <c r="L115" t="s">
        <v>66</v>
      </c>
      <c r="M115" t="s">
        <v>689</v>
      </c>
      <c r="N115" t="s">
        <v>50</v>
      </c>
    </row>
    <row r="116" spans="5:14" x14ac:dyDescent="0.3">
      <c r="E116" t="s">
        <v>581</v>
      </c>
      <c r="F116" t="s">
        <v>582</v>
      </c>
      <c r="G116" t="s">
        <v>593</v>
      </c>
      <c r="H116" t="s">
        <v>256</v>
      </c>
      <c r="I116" t="s">
        <v>695</v>
      </c>
      <c r="J116" s="24">
        <v>44384</v>
      </c>
      <c r="K116" t="s">
        <v>692</v>
      </c>
      <c r="L116" t="s">
        <v>77</v>
      </c>
      <c r="M116" t="s">
        <v>689</v>
      </c>
      <c r="N116" t="s">
        <v>50</v>
      </c>
    </row>
    <row r="117" spans="5:14" x14ac:dyDescent="0.3">
      <c r="E117" t="s">
        <v>581</v>
      </c>
      <c r="F117" t="s">
        <v>582</v>
      </c>
      <c r="G117" t="s">
        <v>786</v>
      </c>
      <c r="H117" t="s">
        <v>258</v>
      </c>
      <c r="I117" t="s">
        <v>687</v>
      </c>
      <c r="J117" s="24">
        <v>44385</v>
      </c>
      <c r="K117" t="s">
        <v>698</v>
      </c>
      <c r="L117" t="s">
        <v>51</v>
      </c>
      <c r="M117" t="s">
        <v>689</v>
      </c>
      <c r="N117" t="s">
        <v>50</v>
      </c>
    </row>
    <row r="118" spans="5:14" x14ac:dyDescent="0.3">
      <c r="E118" t="s">
        <v>581</v>
      </c>
      <c r="F118" t="s">
        <v>582</v>
      </c>
      <c r="G118" t="s">
        <v>593</v>
      </c>
      <c r="H118" t="s">
        <v>256</v>
      </c>
      <c r="I118" t="s">
        <v>695</v>
      </c>
      <c r="J118" s="24">
        <v>44384</v>
      </c>
      <c r="K118" t="s">
        <v>692</v>
      </c>
      <c r="L118" t="s">
        <v>66</v>
      </c>
      <c r="M118" t="s">
        <v>689</v>
      </c>
      <c r="N118" t="s">
        <v>50</v>
      </c>
    </row>
    <row r="119" spans="5:14" x14ac:dyDescent="0.3">
      <c r="E119" t="s">
        <v>581</v>
      </c>
      <c r="F119" t="s">
        <v>582</v>
      </c>
      <c r="G119" t="s">
        <v>623</v>
      </c>
      <c r="H119" t="s">
        <v>256</v>
      </c>
      <c r="I119" t="s">
        <v>695</v>
      </c>
      <c r="J119" s="24">
        <v>44384</v>
      </c>
      <c r="K119" t="s">
        <v>692</v>
      </c>
      <c r="L119" t="s">
        <v>66</v>
      </c>
      <c r="M119" t="s">
        <v>689</v>
      </c>
      <c r="N119" t="s">
        <v>50</v>
      </c>
    </row>
    <row r="120" spans="5:14" x14ac:dyDescent="0.3">
      <c r="E120" t="s">
        <v>581</v>
      </c>
      <c r="F120" t="s">
        <v>582</v>
      </c>
      <c r="G120" t="s">
        <v>787</v>
      </c>
      <c r="H120" t="s">
        <v>256</v>
      </c>
      <c r="I120" t="s">
        <v>687</v>
      </c>
      <c r="J120" s="24">
        <v>44384</v>
      </c>
      <c r="K120" t="s">
        <v>692</v>
      </c>
      <c r="L120" t="s">
        <v>357</v>
      </c>
      <c r="M120" t="s">
        <v>689</v>
      </c>
      <c r="N120" t="s">
        <v>788</v>
      </c>
    </row>
    <row r="121" spans="5:14" x14ac:dyDescent="0.3">
      <c r="E121" t="s">
        <v>581</v>
      </c>
      <c r="F121" t="s">
        <v>582</v>
      </c>
      <c r="G121" t="s">
        <v>789</v>
      </c>
      <c r="H121" t="s">
        <v>263</v>
      </c>
      <c r="I121" t="s">
        <v>702</v>
      </c>
      <c r="J121" s="24">
        <v>44385</v>
      </c>
      <c r="K121" t="s">
        <v>692</v>
      </c>
      <c r="L121" t="s">
        <v>66</v>
      </c>
      <c r="M121" t="s">
        <v>689</v>
      </c>
      <c r="N121" s="47" t="s">
        <v>790</v>
      </c>
    </row>
    <row r="122" spans="5:14" x14ac:dyDescent="0.3">
      <c r="E122" t="s">
        <v>581</v>
      </c>
      <c r="F122" t="s">
        <v>582</v>
      </c>
      <c r="G122" t="s">
        <v>590</v>
      </c>
      <c r="H122" t="s">
        <v>256</v>
      </c>
      <c r="I122" t="s">
        <v>687</v>
      </c>
      <c r="J122" s="24">
        <v>44384</v>
      </c>
      <c r="K122" t="s">
        <v>688</v>
      </c>
      <c r="L122" t="s">
        <v>66</v>
      </c>
      <c r="M122" t="s">
        <v>689</v>
      </c>
      <c r="N122" t="s">
        <v>50</v>
      </c>
    </row>
    <row r="123" spans="5:14" x14ac:dyDescent="0.3">
      <c r="E123" t="s">
        <v>581</v>
      </c>
      <c r="F123" t="s">
        <v>582</v>
      </c>
      <c r="G123" t="s">
        <v>616</v>
      </c>
      <c r="H123" t="s">
        <v>267</v>
      </c>
      <c r="I123" t="s">
        <v>687</v>
      </c>
      <c r="J123" s="24">
        <v>44382</v>
      </c>
      <c r="K123" t="s">
        <v>688</v>
      </c>
      <c r="L123" t="s">
        <v>614</v>
      </c>
      <c r="M123" t="s">
        <v>689</v>
      </c>
      <c r="N123" t="s">
        <v>791</v>
      </c>
    </row>
    <row r="124" spans="5:14" x14ac:dyDescent="0.3">
      <c r="E124" t="s">
        <v>581</v>
      </c>
      <c r="F124" t="s">
        <v>582</v>
      </c>
      <c r="G124" t="s">
        <v>792</v>
      </c>
      <c r="H124" t="s">
        <v>258</v>
      </c>
      <c r="I124" t="s">
        <v>687</v>
      </c>
      <c r="J124" s="24">
        <v>44384</v>
      </c>
      <c r="K124" t="s">
        <v>720</v>
      </c>
      <c r="L124" t="s">
        <v>77</v>
      </c>
      <c r="M124" t="s">
        <v>689</v>
      </c>
      <c r="N124" t="s">
        <v>793</v>
      </c>
    </row>
    <row r="125" spans="5:14" x14ac:dyDescent="0.3">
      <c r="E125" t="s">
        <v>581</v>
      </c>
      <c r="F125" t="s">
        <v>582</v>
      </c>
      <c r="G125" t="s">
        <v>794</v>
      </c>
      <c r="H125" t="s">
        <v>256</v>
      </c>
      <c r="I125" t="s">
        <v>687</v>
      </c>
      <c r="J125" s="24">
        <v>44383</v>
      </c>
      <c r="K125" t="s">
        <v>698</v>
      </c>
      <c r="L125" t="s">
        <v>51</v>
      </c>
      <c r="M125" t="s">
        <v>689</v>
      </c>
      <c r="N125" t="s">
        <v>50</v>
      </c>
    </row>
    <row r="126" spans="5:14" x14ac:dyDescent="0.3">
      <c r="E126" t="s">
        <v>581</v>
      </c>
      <c r="F126" t="s">
        <v>582</v>
      </c>
      <c r="G126" t="s">
        <v>795</v>
      </c>
      <c r="H126" t="s">
        <v>267</v>
      </c>
      <c r="I126" t="s">
        <v>695</v>
      </c>
      <c r="J126" s="24">
        <v>44383</v>
      </c>
      <c r="K126" t="s">
        <v>739</v>
      </c>
      <c r="L126" t="s">
        <v>77</v>
      </c>
      <c r="M126" t="s">
        <v>689</v>
      </c>
      <c r="N126" t="s">
        <v>50</v>
      </c>
    </row>
    <row r="127" spans="5:14" x14ac:dyDescent="0.3">
      <c r="E127" t="s">
        <v>581</v>
      </c>
      <c r="F127" t="s">
        <v>582</v>
      </c>
      <c r="G127" t="s">
        <v>594</v>
      </c>
      <c r="H127" t="s">
        <v>256</v>
      </c>
      <c r="I127" t="s">
        <v>702</v>
      </c>
      <c r="J127" s="24">
        <v>44385</v>
      </c>
      <c r="K127" t="s">
        <v>692</v>
      </c>
      <c r="L127" t="s">
        <v>89</v>
      </c>
      <c r="M127" t="s">
        <v>689</v>
      </c>
      <c r="N127" t="s">
        <v>50</v>
      </c>
    </row>
    <row r="128" spans="5:14" x14ac:dyDescent="0.3">
      <c r="E128" t="s">
        <v>581</v>
      </c>
      <c r="F128" t="s">
        <v>582</v>
      </c>
      <c r="G128" t="s">
        <v>608</v>
      </c>
      <c r="H128" t="s">
        <v>258</v>
      </c>
      <c r="I128" t="s">
        <v>695</v>
      </c>
      <c r="J128" s="24">
        <v>44385</v>
      </c>
      <c r="K128" t="s">
        <v>692</v>
      </c>
      <c r="L128" t="s">
        <v>51</v>
      </c>
      <c r="M128" t="s">
        <v>689</v>
      </c>
      <c r="N128" t="s">
        <v>50</v>
      </c>
    </row>
    <row r="129" spans="5:14" x14ac:dyDescent="0.3">
      <c r="E129" t="s">
        <v>581</v>
      </c>
      <c r="F129" t="s">
        <v>582</v>
      </c>
      <c r="G129" t="s">
        <v>593</v>
      </c>
      <c r="H129" t="s">
        <v>730</v>
      </c>
      <c r="I129" t="s">
        <v>687</v>
      </c>
      <c r="J129" s="24">
        <v>44384</v>
      </c>
      <c r="K129" t="s">
        <v>692</v>
      </c>
      <c r="L129" t="s">
        <v>89</v>
      </c>
      <c r="M129" t="s">
        <v>689</v>
      </c>
      <c r="N129" t="s">
        <v>50</v>
      </c>
    </row>
    <row r="130" spans="5:14" x14ac:dyDescent="0.3">
      <c r="E130" t="s">
        <v>581</v>
      </c>
      <c r="F130" t="s">
        <v>582</v>
      </c>
      <c r="G130" t="s">
        <v>588</v>
      </c>
      <c r="H130" t="s">
        <v>256</v>
      </c>
      <c r="I130" t="s">
        <v>687</v>
      </c>
      <c r="J130" s="24">
        <v>44382</v>
      </c>
      <c r="K130" t="s">
        <v>692</v>
      </c>
      <c r="L130" t="s">
        <v>73</v>
      </c>
      <c r="M130" t="s">
        <v>689</v>
      </c>
      <c r="N130" t="s">
        <v>796</v>
      </c>
    </row>
    <row r="131" spans="5:14" x14ac:dyDescent="0.3">
      <c r="E131" t="s">
        <v>581</v>
      </c>
      <c r="F131" t="s">
        <v>582</v>
      </c>
      <c r="G131" t="s">
        <v>797</v>
      </c>
      <c r="H131" t="s">
        <v>258</v>
      </c>
      <c r="I131" t="s">
        <v>687</v>
      </c>
      <c r="J131" s="24">
        <v>44385</v>
      </c>
      <c r="K131" t="s">
        <v>701</v>
      </c>
      <c r="L131" t="s">
        <v>58</v>
      </c>
      <c r="M131" t="s">
        <v>689</v>
      </c>
      <c r="N131" t="s">
        <v>50</v>
      </c>
    </row>
    <row r="132" spans="5:14" x14ac:dyDescent="0.3">
      <c r="E132" t="s">
        <v>581</v>
      </c>
      <c r="F132" t="s">
        <v>582</v>
      </c>
      <c r="G132" t="s">
        <v>798</v>
      </c>
      <c r="H132" t="s">
        <v>256</v>
      </c>
      <c r="I132" t="s">
        <v>687</v>
      </c>
      <c r="J132" s="24">
        <v>44385</v>
      </c>
      <c r="K132" t="s">
        <v>688</v>
      </c>
      <c r="L132" t="s">
        <v>66</v>
      </c>
      <c r="M132" t="s">
        <v>689</v>
      </c>
      <c r="N132" t="s">
        <v>799</v>
      </c>
    </row>
    <row r="133" spans="5:14" x14ac:dyDescent="0.3">
      <c r="E133" t="s">
        <v>581</v>
      </c>
      <c r="F133" t="s">
        <v>582</v>
      </c>
      <c r="G133" t="s">
        <v>800</v>
      </c>
      <c r="H133" t="s">
        <v>280</v>
      </c>
      <c r="I133" t="s">
        <v>695</v>
      </c>
      <c r="J133" s="24">
        <v>44384</v>
      </c>
      <c r="K133" t="s">
        <v>714</v>
      </c>
      <c r="L133" t="s">
        <v>51</v>
      </c>
      <c r="M133" t="s">
        <v>689</v>
      </c>
      <c r="N133" t="s">
        <v>50</v>
      </c>
    </row>
    <row r="134" spans="5:14" x14ac:dyDescent="0.3">
      <c r="E134" t="s">
        <v>581</v>
      </c>
      <c r="F134" t="s">
        <v>582</v>
      </c>
      <c r="G134" t="s">
        <v>647</v>
      </c>
      <c r="H134" t="s">
        <v>256</v>
      </c>
      <c r="I134" t="s">
        <v>687</v>
      </c>
      <c r="J134" s="24">
        <v>44385</v>
      </c>
      <c r="K134" t="s">
        <v>692</v>
      </c>
      <c r="L134" t="s">
        <v>66</v>
      </c>
      <c r="M134" t="s">
        <v>689</v>
      </c>
      <c r="N134" t="s">
        <v>50</v>
      </c>
    </row>
    <row r="135" spans="5:14" x14ac:dyDescent="0.3">
      <c r="E135" t="s">
        <v>581</v>
      </c>
      <c r="F135" t="s">
        <v>582</v>
      </c>
      <c r="G135" t="s">
        <v>608</v>
      </c>
      <c r="H135" t="s">
        <v>258</v>
      </c>
      <c r="I135" t="s">
        <v>695</v>
      </c>
      <c r="J135" s="24">
        <v>44385</v>
      </c>
      <c r="K135" t="s">
        <v>692</v>
      </c>
      <c r="L135" t="s">
        <v>66</v>
      </c>
      <c r="M135" t="s">
        <v>689</v>
      </c>
      <c r="N135" t="s">
        <v>50</v>
      </c>
    </row>
    <row r="136" spans="5:14" x14ac:dyDescent="0.3">
      <c r="E136" t="s">
        <v>581</v>
      </c>
      <c r="F136" t="s">
        <v>582</v>
      </c>
      <c r="G136" t="s">
        <v>623</v>
      </c>
      <c r="H136" t="s">
        <v>258</v>
      </c>
      <c r="I136" t="s">
        <v>695</v>
      </c>
      <c r="J136" s="24">
        <v>44384</v>
      </c>
      <c r="K136" t="s">
        <v>692</v>
      </c>
      <c r="L136" t="s">
        <v>51</v>
      </c>
      <c r="M136" t="s">
        <v>689</v>
      </c>
      <c r="N136" t="s">
        <v>50</v>
      </c>
    </row>
    <row r="137" spans="5:14" x14ac:dyDescent="0.3">
      <c r="E137" t="s">
        <v>581</v>
      </c>
      <c r="F137" t="s">
        <v>582</v>
      </c>
      <c r="G137" t="s">
        <v>623</v>
      </c>
      <c r="H137" t="s">
        <v>258</v>
      </c>
      <c r="I137" t="s">
        <v>695</v>
      </c>
      <c r="J137" s="24">
        <v>44384</v>
      </c>
      <c r="K137" t="s">
        <v>692</v>
      </c>
      <c r="L137" t="s">
        <v>89</v>
      </c>
      <c r="M137" t="s">
        <v>689</v>
      </c>
      <c r="N137" t="s">
        <v>50</v>
      </c>
    </row>
    <row r="138" spans="5:14" x14ac:dyDescent="0.3">
      <c r="E138" t="s">
        <v>581</v>
      </c>
      <c r="F138" t="s">
        <v>582</v>
      </c>
      <c r="G138" t="s">
        <v>650</v>
      </c>
      <c r="H138" t="s">
        <v>256</v>
      </c>
      <c r="I138" t="s">
        <v>687</v>
      </c>
      <c r="J138" s="24">
        <v>44383</v>
      </c>
      <c r="K138" t="s">
        <v>782</v>
      </c>
      <c r="L138" t="s">
        <v>89</v>
      </c>
      <c r="M138" t="s">
        <v>689</v>
      </c>
      <c r="N138" t="s">
        <v>50</v>
      </c>
    </row>
    <row r="139" spans="5:14" x14ac:dyDescent="0.3">
      <c r="E139" t="s">
        <v>581</v>
      </c>
      <c r="F139" t="s">
        <v>582</v>
      </c>
      <c r="G139" t="s">
        <v>801</v>
      </c>
      <c r="H139" t="s">
        <v>258</v>
      </c>
      <c r="I139" t="s">
        <v>687</v>
      </c>
      <c r="J139" s="24">
        <v>44385</v>
      </c>
      <c r="K139" t="s">
        <v>698</v>
      </c>
      <c r="L139" t="s">
        <v>51</v>
      </c>
      <c r="M139" t="s">
        <v>689</v>
      </c>
      <c r="N139" t="s">
        <v>802</v>
      </c>
    </row>
    <row r="140" spans="5:14" x14ac:dyDescent="0.3">
      <c r="E140" t="s">
        <v>581</v>
      </c>
      <c r="F140" t="s">
        <v>582</v>
      </c>
      <c r="G140" t="s">
        <v>803</v>
      </c>
      <c r="H140" t="s">
        <v>726</v>
      </c>
      <c r="I140" t="s">
        <v>687</v>
      </c>
      <c r="J140" s="24">
        <v>44384</v>
      </c>
      <c r="K140" t="s">
        <v>701</v>
      </c>
      <c r="L140" t="s">
        <v>73</v>
      </c>
      <c r="M140" t="s">
        <v>689</v>
      </c>
      <c r="N140" t="s">
        <v>804</v>
      </c>
    </row>
    <row r="141" spans="5:14" x14ac:dyDescent="0.3">
      <c r="E141" t="s">
        <v>581</v>
      </c>
      <c r="F141" t="s">
        <v>582</v>
      </c>
      <c r="G141" t="s">
        <v>800</v>
      </c>
      <c r="H141" t="s">
        <v>280</v>
      </c>
      <c r="I141" t="s">
        <v>687</v>
      </c>
      <c r="J141" s="24">
        <v>44385</v>
      </c>
      <c r="K141" t="s">
        <v>714</v>
      </c>
      <c r="L141" t="s">
        <v>51</v>
      </c>
      <c r="M141" t="s">
        <v>689</v>
      </c>
      <c r="N141" t="s">
        <v>50</v>
      </c>
    </row>
    <row r="142" spans="5:14" x14ac:dyDescent="0.3">
      <c r="E142" t="s">
        <v>586</v>
      </c>
      <c r="F142" t="s">
        <v>582</v>
      </c>
      <c r="G142" t="s">
        <v>805</v>
      </c>
      <c r="H142" t="s">
        <v>263</v>
      </c>
      <c r="I142" t="s">
        <v>687</v>
      </c>
      <c r="J142" s="24">
        <v>44386</v>
      </c>
      <c r="K142" t="s">
        <v>714</v>
      </c>
      <c r="L142" t="s">
        <v>89</v>
      </c>
      <c r="M142" t="s">
        <v>689</v>
      </c>
      <c r="N142" t="s">
        <v>50</v>
      </c>
    </row>
    <row r="143" spans="5:14" x14ac:dyDescent="0.3">
      <c r="E143" t="s">
        <v>581</v>
      </c>
      <c r="F143" t="s">
        <v>582</v>
      </c>
      <c r="G143" t="s">
        <v>637</v>
      </c>
      <c r="H143" t="s">
        <v>258</v>
      </c>
      <c r="I143" t="s">
        <v>687</v>
      </c>
      <c r="J143" s="24">
        <v>44385</v>
      </c>
      <c r="K143" t="s">
        <v>739</v>
      </c>
      <c r="L143" t="s">
        <v>89</v>
      </c>
      <c r="M143" t="s">
        <v>689</v>
      </c>
      <c r="N143" t="s">
        <v>806</v>
      </c>
    </row>
    <row r="144" spans="5:14" x14ac:dyDescent="0.3">
      <c r="E144" t="s">
        <v>581</v>
      </c>
      <c r="F144" t="s">
        <v>582</v>
      </c>
      <c r="G144" t="s">
        <v>594</v>
      </c>
      <c r="H144" t="s">
        <v>256</v>
      </c>
      <c r="I144" t="s">
        <v>687</v>
      </c>
      <c r="J144" s="24">
        <v>44385</v>
      </c>
      <c r="K144" t="s">
        <v>692</v>
      </c>
      <c r="L144" t="s">
        <v>242</v>
      </c>
      <c r="M144" t="s">
        <v>689</v>
      </c>
      <c r="N144" t="s">
        <v>807</v>
      </c>
    </row>
    <row r="145" spans="5:14" x14ac:dyDescent="0.3">
      <c r="E145" t="s">
        <v>581</v>
      </c>
      <c r="F145" t="s">
        <v>582</v>
      </c>
      <c r="G145" t="s">
        <v>736</v>
      </c>
      <c r="H145" t="s">
        <v>280</v>
      </c>
      <c r="I145" t="s">
        <v>687</v>
      </c>
      <c r="J145" s="24">
        <v>44386</v>
      </c>
      <c r="K145" t="s">
        <v>698</v>
      </c>
      <c r="L145" t="s">
        <v>58</v>
      </c>
      <c r="M145" t="s">
        <v>689</v>
      </c>
      <c r="N145" t="s">
        <v>50</v>
      </c>
    </row>
    <row r="146" spans="5:14" x14ac:dyDescent="0.3">
      <c r="E146" t="s">
        <v>581</v>
      </c>
      <c r="F146" t="s">
        <v>582</v>
      </c>
      <c r="G146" t="s">
        <v>608</v>
      </c>
      <c r="H146" t="s">
        <v>258</v>
      </c>
      <c r="I146" t="s">
        <v>695</v>
      </c>
      <c r="J146" s="24">
        <v>44385</v>
      </c>
      <c r="K146" t="s">
        <v>692</v>
      </c>
      <c r="L146" t="s">
        <v>89</v>
      </c>
      <c r="M146" t="s">
        <v>689</v>
      </c>
      <c r="N146" t="s">
        <v>50</v>
      </c>
    </row>
    <row r="147" spans="5:14" x14ac:dyDescent="0.3">
      <c r="E147" t="s">
        <v>581</v>
      </c>
      <c r="F147" t="s">
        <v>582</v>
      </c>
      <c r="G147" t="s">
        <v>808</v>
      </c>
      <c r="H147" t="s">
        <v>256</v>
      </c>
      <c r="I147" t="s">
        <v>687</v>
      </c>
      <c r="J147" s="24">
        <v>44383</v>
      </c>
      <c r="K147" t="s">
        <v>782</v>
      </c>
      <c r="L147" t="s">
        <v>51</v>
      </c>
      <c r="M147" t="s">
        <v>689</v>
      </c>
      <c r="N147" t="s">
        <v>50</v>
      </c>
    </row>
    <row r="148" spans="5:14" x14ac:dyDescent="0.3">
      <c r="E148" t="s">
        <v>809</v>
      </c>
      <c r="F148" t="s">
        <v>582</v>
      </c>
      <c r="G148" t="s">
        <v>637</v>
      </c>
      <c r="H148" t="s">
        <v>258</v>
      </c>
      <c r="I148" t="s">
        <v>695</v>
      </c>
      <c r="J148" s="24">
        <v>44385</v>
      </c>
      <c r="K148" t="s">
        <v>701</v>
      </c>
      <c r="L148" t="s">
        <v>51</v>
      </c>
      <c r="M148" t="s">
        <v>689</v>
      </c>
      <c r="N148" t="s">
        <v>50</v>
      </c>
    </row>
    <row r="149" spans="5:14" x14ac:dyDescent="0.3">
      <c r="E149" t="s">
        <v>586</v>
      </c>
      <c r="F149" t="s">
        <v>582</v>
      </c>
      <c r="G149" t="s">
        <v>805</v>
      </c>
      <c r="H149" t="s">
        <v>263</v>
      </c>
      <c r="I149" t="s">
        <v>687</v>
      </c>
      <c r="J149" s="24">
        <v>44386</v>
      </c>
      <c r="K149" t="s">
        <v>714</v>
      </c>
      <c r="L149" t="s">
        <v>175</v>
      </c>
      <c r="M149" t="s">
        <v>689</v>
      </c>
      <c r="N149" t="s">
        <v>50</v>
      </c>
    </row>
    <row r="150" spans="5:14" x14ac:dyDescent="0.3">
      <c r="E150" t="s">
        <v>581</v>
      </c>
      <c r="F150" t="s">
        <v>582</v>
      </c>
      <c r="G150" t="s">
        <v>696</v>
      </c>
      <c r="H150" t="s">
        <v>267</v>
      </c>
      <c r="I150" t="s">
        <v>687</v>
      </c>
      <c r="J150" s="24">
        <v>44386</v>
      </c>
      <c r="K150" t="s">
        <v>692</v>
      </c>
      <c r="L150" t="s">
        <v>51</v>
      </c>
      <c r="M150" t="s">
        <v>689</v>
      </c>
      <c r="N150" t="s">
        <v>810</v>
      </c>
    </row>
    <row r="151" spans="5:14" x14ac:dyDescent="0.3">
      <c r="E151" t="s">
        <v>586</v>
      </c>
      <c r="F151" t="s">
        <v>582</v>
      </c>
      <c r="G151" t="s">
        <v>587</v>
      </c>
      <c r="H151" t="s">
        <v>256</v>
      </c>
      <c r="I151" t="s">
        <v>687</v>
      </c>
      <c r="J151" s="24">
        <v>44385</v>
      </c>
      <c r="K151" t="s">
        <v>688</v>
      </c>
      <c r="L151" t="s">
        <v>66</v>
      </c>
      <c r="M151" t="s">
        <v>689</v>
      </c>
      <c r="N151" t="s">
        <v>50</v>
      </c>
    </row>
    <row r="152" spans="5:14" x14ac:dyDescent="0.3">
      <c r="E152" t="s">
        <v>581</v>
      </c>
      <c r="F152" t="s">
        <v>582</v>
      </c>
      <c r="G152" t="s">
        <v>811</v>
      </c>
      <c r="H152" t="s">
        <v>256</v>
      </c>
      <c r="I152" t="s">
        <v>695</v>
      </c>
      <c r="J152" s="24">
        <v>44385</v>
      </c>
      <c r="K152" t="s">
        <v>714</v>
      </c>
      <c r="L152" t="s">
        <v>66</v>
      </c>
      <c r="M152" t="s">
        <v>689</v>
      </c>
      <c r="N152" t="s">
        <v>50</v>
      </c>
    </row>
    <row r="153" spans="5:14" x14ac:dyDescent="0.3">
      <c r="E153" t="s">
        <v>581</v>
      </c>
      <c r="F153" t="s">
        <v>582</v>
      </c>
      <c r="G153" t="s">
        <v>647</v>
      </c>
      <c r="H153" t="s">
        <v>258</v>
      </c>
      <c r="I153" t="s">
        <v>687</v>
      </c>
      <c r="J153" s="24">
        <v>44385</v>
      </c>
      <c r="K153" t="s">
        <v>692</v>
      </c>
      <c r="L153" t="s">
        <v>77</v>
      </c>
      <c r="M153" t="s">
        <v>689</v>
      </c>
      <c r="N153" t="s">
        <v>812</v>
      </c>
    </row>
    <row r="154" spans="5:14" x14ac:dyDescent="0.3">
      <c r="E154" t="s">
        <v>581</v>
      </c>
      <c r="F154" t="s">
        <v>582</v>
      </c>
      <c r="G154" t="s">
        <v>647</v>
      </c>
      <c r="H154" t="s">
        <v>258</v>
      </c>
      <c r="I154" t="s">
        <v>687</v>
      </c>
      <c r="J154" s="24">
        <v>44385</v>
      </c>
      <c r="K154" t="s">
        <v>692</v>
      </c>
      <c r="L154" t="s">
        <v>89</v>
      </c>
      <c r="M154" t="s">
        <v>689</v>
      </c>
      <c r="N154" t="s">
        <v>50</v>
      </c>
    </row>
    <row r="155" spans="5:14" x14ac:dyDescent="0.3">
      <c r="E155" t="s">
        <v>581</v>
      </c>
      <c r="F155" t="s">
        <v>582</v>
      </c>
      <c r="G155" t="s">
        <v>813</v>
      </c>
      <c r="H155" t="s">
        <v>258</v>
      </c>
      <c r="I155" t="s">
        <v>687</v>
      </c>
      <c r="J155" s="24">
        <v>44385</v>
      </c>
      <c r="K155" t="s">
        <v>720</v>
      </c>
      <c r="L155" t="s">
        <v>51</v>
      </c>
      <c r="M155" t="s">
        <v>689</v>
      </c>
      <c r="N155" t="s">
        <v>50</v>
      </c>
    </row>
    <row r="156" spans="5:14" x14ac:dyDescent="0.3">
      <c r="E156" t="s">
        <v>581</v>
      </c>
      <c r="F156" t="s">
        <v>582</v>
      </c>
      <c r="G156" t="s">
        <v>814</v>
      </c>
      <c r="H156" t="s">
        <v>258</v>
      </c>
      <c r="I156" t="s">
        <v>687</v>
      </c>
      <c r="J156" s="24">
        <v>44385</v>
      </c>
      <c r="K156" t="s">
        <v>714</v>
      </c>
      <c r="L156" t="s">
        <v>147</v>
      </c>
      <c r="M156" t="s">
        <v>689</v>
      </c>
      <c r="N156" t="s">
        <v>50</v>
      </c>
    </row>
    <row r="157" spans="5:14" x14ac:dyDescent="0.3">
      <c r="E157" t="s">
        <v>581</v>
      </c>
      <c r="F157" t="s">
        <v>582</v>
      </c>
      <c r="G157" t="s">
        <v>789</v>
      </c>
      <c r="H157" t="s">
        <v>263</v>
      </c>
      <c r="I157" t="s">
        <v>687</v>
      </c>
      <c r="J157" s="24">
        <v>44385</v>
      </c>
      <c r="K157" t="s">
        <v>688</v>
      </c>
      <c r="L157" t="s">
        <v>175</v>
      </c>
      <c r="M157" t="s">
        <v>689</v>
      </c>
      <c r="N157" t="s">
        <v>50</v>
      </c>
    </row>
    <row r="158" spans="5:14" x14ac:dyDescent="0.3">
      <c r="E158" t="s">
        <v>586</v>
      </c>
      <c r="F158" t="s">
        <v>582</v>
      </c>
      <c r="G158" t="s">
        <v>805</v>
      </c>
      <c r="H158" t="s">
        <v>263</v>
      </c>
      <c r="I158" t="s">
        <v>687</v>
      </c>
      <c r="J158" s="24">
        <v>44386</v>
      </c>
      <c r="K158" t="s">
        <v>714</v>
      </c>
      <c r="L158" t="s">
        <v>240</v>
      </c>
      <c r="M158" t="s">
        <v>689</v>
      </c>
      <c r="N158" t="s">
        <v>50</v>
      </c>
    </row>
    <row r="159" spans="5:14" x14ac:dyDescent="0.3">
      <c r="E159" t="s">
        <v>581</v>
      </c>
      <c r="F159" t="s">
        <v>582</v>
      </c>
      <c r="G159" t="s">
        <v>815</v>
      </c>
      <c r="H159" t="s">
        <v>256</v>
      </c>
      <c r="I159" t="s">
        <v>687</v>
      </c>
      <c r="J159" s="24">
        <v>44386</v>
      </c>
      <c r="K159" t="s">
        <v>701</v>
      </c>
      <c r="L159" t="s">
        <v>242</v>
      </c>
      <c r="M159" t="s">
        <v>689</v>
      </c>
      <c r="N159" t="s">
        <v>816</v>
      </c>
    </row>
    <row r="160" spans="5:14" x14ac:dyDescent="0.3">
      <c r="E160" t="s">
        <v>581</v>
      </c>
      <c r="F160" t="s">
        <v>582</v>
      </c>
      <c r="G160" t="s">
        <v>811</v>
      </c>
      <c r="H160" t="s">
        <v>256</v>
      </c>
      <c r="I160" t="s">
        <v>687</v>
      </c>
      <c r="J160" s="24">
        <v>44386</v>
      </c>
      <c r="K160" t="s">
        <v>714</v>
      </c>
      <c r="L160" t="s">
        <v>66</v>
      </c>
      <c r="M160" t="s">
        <v>689</v>
      </c>
      <c r="N160" t="s">
        <v>817</v>
      </c>
    </row>
    <row r="161" spans="5:14" x14ac:dyDescent="0.3">
      <c r="E161" t="s">
        <v>581</v>
      </c>
      <c r="F161" t="s">
        <v>582</v>
      </c>
      <c r="G161" t="s">
        <v>662</v>
      </c>
      <c r="H161" t="s">
        <v>726</v>
      </c>
      <c r="I161" t="s">
        <v>818</v>
      </c>
      <c r="J161" s="24">
        <v>44386</v>
      </c>
      <c r="K161" t="s">
        <v>692</v>
      </c>
      <c r="L161" t="s">
        <v>231</v>
      </c>
      <c r="M161" t="s">
        <v>689</v>
      </c>
      <c r="N161" t="s">
        <v>819</v>
      </c>
    </row>
    <row r="162" spans="5:14" x14ac:dyDescent="0.3">
      <c r="E162" t="s">
        <v>581</v>
      </c>
      <c r="F162" t="s">
        <v>582</v>
      </c>
      <c r="G162" t="s">
        <v>820</v>
      </c>
      <c r="H162" t="s">
        <v>263</v>
      </c>
      <c r="I162" t="s">
        <v>687</v>
      </c>
      <c r="J162" s="24">
        <v>44389</v>
      </c>
      <c r="K162" t="s">
        <v>701</v>
      </c>
      <c r="L162" t="s">
        <v>89</v>
      </c>
      <c r="M162" t="s">
        <v>689</v>
      </c>
      <c r="N162" t="s">
        <v>821</v>
      </c>
    </row>
    <row r="163" spans="5:14" x14ac:dyDescent="0.3">
      <c r="E163" t="s">
        <v>581</v>
      </c>
      <c r="F163" t="s">
        <v>582</v>
      </c>
      <c r="G163" t="s">
        <v>736</v>
      </c>
      <c r="H163" t="s">
        <v>280</v>
      </c>
      <c r="I163" t="s">
        <v>687</v>
      </c>
      <c r="J163" s="24">
        <v>44386</v>
      </c>
      <c r="K163" t="s">
        <v>822</v>
      </c>
      <c r="L163" t="s">
        <v>175</v>
      </c>
      <c r="M163" t="s">
        <v>689</v>
      </c>
      <c r="N163" t="s">
        <v>823</v>
      </c>
    </row>
    <row r="164" spans="5:14" x14ac:dyDescent="0.3">
      <c r="E164" t="s">
        <v>581</v>
      </c>
      <c r="F164" t="s">
        <v>582</v>
      </c>
      <c r="G164" t="s">
        <v>736</v>
      </c>
      <c r="H164" t="s">
        <v>280</v>
      </c>
      <c r="I164" t="s">
        <v>687</v>
      </c>
      <c r="J164" s="24">
        <v>44386</v>
      </c>
      <c r="K164" t="s">
        <v>782</v>
      </c>
      <c r="L164" t="s">
        <v>175</v>
      </c>
      <c r="M164" t="s">
        <v>689</v>
      </c>
      <c r="N164" t="s">
        <v>50</v>
      </c>
    </row>
    <row r="165" spans="5:14" x14ac:dyDescent="0.3">
      <c r="E165" t="s">
        <v>581</v>
      </c>
      <c r="F165" t="s">
        <v>582</v>
      </c>
      <c r="G165" t="s">
        <v>696</v>
      </c>
      <c r="H165" t="s">
        <v>267</v>
      </c>
      <c r="I165" t="s">
        <v>687</v>
      </c>
      <c r="J165" s="24">
        <v>44386</v>
      </c>
      <c r="K165" t="s">
        <v>692</v>
      </c>
      <c r="L165" t="s">
        <v>89</v>
      </c>
      <c r="M165" t="s">
        <v>689</v>
      </c>
      <c r="N165" t="s">
        <v>50</v>
      </c>
    </row>
    <row r="166" spans="5:14" x14ac:dyDescent="0.3">
      <c r="E166" t="s">
        <v>581</v>
      </c>
      <c r="F166" t="s">
        <v>582</v>
      </c>
      <c r="G166" t="s">
        <v>662</v>
      </c>
      <c r="H166" t="s">
        <v>726</v>
      </c>
      <c r="I166" t="s">
        <v>818</v>
      </c>
      <c r="J166" s="24">
        <v>44386</v>
      </c>
      <c r="K166" t="s">
        <v>692</v>
      </c>
      <c r="L166" t="s">
        <v>89</v>
      </c>
      <c r="M166" t="s">
        <v>689</v>
      </c>
      <c r="N166" t="s">
        <v>819</v>
      </c>
    </row>
    <row r="167" spans="5:14" x14ac:dyDescent="0.3">
      <c r="E167" t="s">
        <v>581</v>
      </c>
      <c r="F167" t="s">
        <v>582</v>
      </c>
      <c r="G167" t="s">
        <v>734</v>
      </c>
      <c r="H167" t="s">
        <v>263</v>
      </c>
      <c r="I167" t="s">
        <v>687</v>
      </c>
      <c r="J167" s="24">
        <v>44389</v>
      </c>
      <c r="K167" t="s">
        <v>701</v>
      </c>
      <c r="L167" t="s">
        <v>89</v>
      </c>
      <c r="M167" t="s">
        <v>689</v>
      </c>
      <c r="N167" t="s">
        <v>824</v>
      </c>
    </row>
    <row r="168" spans="5:14" x14ac:dyDescent="0.3">
      <c r="E168" t="s">
        <v>581</v>
      </c>
      <c r="F168" t="s">
        <v>582</v>
      </c>
      <c r="G168" t="s">
        <v>703</v>
      </c>
      <c r="H168" t="s">
        <v>263</v>
      </c>
      <c r="I168" t="s">
        <v>695</v>
      </c>
      <c r="J168" s="24">
        <v>44389</v>
      </c>
      <c r="K168" t="s">
        <v>712</v>
      </c>
      <c r="L168" t="s">
        <v>245</v>
      </c>
      <c r="M168" t="s">
        <v>689</v>
      </c>
      <c r="N168" t="s">
        <v>50</v>
      </c>
    </row>
    <row r="169" spans="5:14" x14ac:dyDescent="0.3">
      <c r="E169" t="s">
        <v>581</v>
      </c>
      <c r="F169" t="s">
        <v>582</v>
      </c>
      <c r="G169" t="s">
        <v>825</v>
      </c>
      <c r="H169" t="s">
        <v>258</v>
      </c>
      <c r="I169" t="s">
        <v>818</v>
      </c>
      <c r="J169" s="24">
        <v>44389</v>
      </c>
      <c r="K169" t="s">
        <v>739</v>
      </c>
      <c r="L169" t="s">
        <v>225</v>
      </c>
      <c r="M169" t="s">
        <v>689</v>
      </c>
      <c r="N169" t="s">
        <v>826</v>
      </c>
    </row>
    <row r="170" spans="5:14" x14ac:dyDescent="0.3">
      <c r="E170" t="s">
        <v>581</v>
      </c>
      <c r="F170" t="s">
        <v>582</v>
      </c>
      <c r="G170" t="s">
        <v>825</v>
      </c>
      <c r="H170" t="s">
        <v>258</v>
      </c>
      <c r="I170" t="s">
        <v>818</v>
      </c>
      <c r="J170" s="24">
        <v>44389</v>
      </c>
      <c r="K170" t="s">
        <v>739</v>
      </c>
      <c r="L170" t="s">
        <v>225</v>
      </c>
      <c r="M170" t="s">
        <v>689</v>
      </c>
      <c r="N170" t="s">
        <v>826</v>
      </c>
    </row>
    <row r="171" spans="5:14" x14ac:dyDescent="0.3">
      <c r="E171" t="s">
        <v>581</v>
      </c>
      <c r="F171" t="s">
        <v>582</v>
      </c>
      <c r="G171" t="s">
        <v>617</v>
      </c>
      <c r="H171" t="s">
        <v>258</v>
      </c>
      <c r="I171" t="s">
        <v>687</v>
      </c>
      <c r="J171" s="24">
        <v>44389</v>
      </c>
      <c r="K171" t="s">
        <v>712</v>
      </c>
      <c r="L171" t="s">
        <v>51</v>
      </c>
      <c r="M171" t="s">
        <v>689</v>
      </c>
      <c r="N171" t="s">
        <v>827</v>
      </c>
    </row>
    <row r="172" spans="5:14" x14ac:dyDescent="0.3">
      <c r="E172" t="s">
        <v>581</v>
      </c>
      <c r="F172" t="s">
        <v>582</v>
      </c>
      <c r="G172" t="s">
        <v>828</v>
      </c>
      <c r="H172" t="s">
        <v>256</v>
      </c>
      <c r="I172" t="s">
        <v>687</v>
      </c>
      <c r="J172" s="24">
        <v>44389</v>
      </c>
      <c r="K172" t="s">
        <v>720</v>
      </c>
      <c r="L172" t="s">
        <v>66</v>
      </c>
      <c r="M172" t="s">
        <v>689</v>
      </c>
      <c r="N172" t="s">
        <v>50</v>
      </c>
    </row>
    <row r="173" spans="5:14" x14ac:dyDescent="0.3">
      <c r="E173" t="s">
        <v>581</v>
      </c>
      <c r="F173" t="s">
        <v>582</v>
      </c>
      <c r="G173" t="s">
        <v>829</v>
      </c>
      <c r="H173" t="s">
        <v>830</v>
      </c>
      <c r="I173" t="s">
        <v>687</v>
      </c>
      <c r="J173" s="24">
        <v>44389</v>
      </c>
      <c r="K173" t="s">
        <v>831</v>
      </c>
      <c r="L173" t="s">
        <v>832</v>
      </c>
      <c r="M173" t="s">
        <v>833</v>
      </c>
      <c r="N173" t="s">
        <v>834</v>
      </c>
    </row>
    <row r="174" spans="5:14" x14ac:dyDescent="0.3">
      <c r="E174" t="s">
        <v>581</v>
      </c>
      <c r="F174" t="s">
        <v>582</v>
      </c>
      <c r="G174" t="s">
        <v>637</v>
      </c>
      <c r="H174" t="s">
        <v>263</v>
      </c>
      <c r="I174" t="s">
        <v>695</v>
      </c>
      <c r="J174" s="24">
        <v>44390</v>
      </c>
      <c r="K174" t="s">
        <v>701</v>
      </c>
      <c r="L174" t="s">
        <v>240</v>
      </c>
      <c r="M174" t="s">
        <v>689</v>
      </c>
      <c r="N174" t="s">
        <v>50</v>
      </c>
    </row>
    <row r="175" spans="5:14" x14ac:dyDescent="0.3">
      <c r="E175" t="s">
        <v>581</v>
      </c>
      <c r="F175" t="s">
        <v>582</v>
      </c>
      <c r="G175" t="s">
        <v>789</v>
      </c>
      <c r="H175" t="s">
        <v>730</v>
      </c>
      <c r="I175" t="s">
        <v>687</v>
      </c>
      <c r="J175" s="24">
        <v>44385</v>
      </c>
      <c r="K175" t="s">
        <v>688</v>
      </c>
      <c r="L175" t="s">
        <v>309</v>
      </c>
      <c r="M175" t="s">
        <v>689</v>
      </c>
      <c r="N175" t="s">
        <v>50</v>
      </c>
    </row>
    <row r="176" spans="5:14" x14ac:dyDescent="0.3">
      <c r="E176" t="s">
        <v>581</v>
      </c>
      <c r="F176" t="s">
        <v>582</v>
      </c>
      <c r="G176" t="s">
        <v>835</v>
      </c>
      <c r="H176" t="s">
        <v>256</v>
      </c>
      <c r="I176" t="s">
        <v>687</v>
      </c>
      <c r="J176" s="24">
        <v>44390</v>
      </c>
      <c r="K176" t="s">
        <v>712</v>
      </c>
      <c r="L176" t="s">
        <v>89</v>
      </c>
      <c r="M176" t="s">
        <v>689</v>
      </c>
      <c r="N176" t="s">
        <v>50</v>
      </c>
    </row>
    <row r="177" spans="5:14" x14ac:dyDescent="0.3">
      <c r="E177" t="s">
        <v>581</v>
      </c>
      <c r="F177" t="s">
        <v>582</v>
      </c>
      <c r="G177" t="s">
        <v>584</v>
      </c>
      <c r="H177" t="s">
        <v>267</v>
      </c>
      <c r="I177" t="s">
        <v>687</v>
      </c>
      <c r="J177" s="24">
        <v>44386</v>
      </c>
      <c r="K177" t="s">
        <v>692</v>
      </c>
      <c r="L177" t="s">
        <v>96</v>
      </c>
      <c r="M177" t="s">
        <v>689</v>
      </c>
      <c r="N177" t="s">
        <v>50</v>
      </c>
    </row>
    <row r="178" spans="5:14" x14ac:dyDescent="0.3">
      <c r="E178" t="s">
        <v>581</v>
      </c>
      <c r="F178" t="s">
        <v>582</v>
      </c>
      <c r="G178" t="s">
        <v>637</v>
      </c>
      <c r="H178" t="s">
        <v>258</v>
      </c>
      <c r="I178" t="s">
        <v>687</v>
      </c>
      <c r="J178" s="24">
        <v>44386</v>
      </c>
      <c r="K178" t="s">
        <v>712</v>
      </c>
      <c r="L178" t="s">
        <v>51</v>
      </c>
      <c r="M178" t="s">
        <v>689</v>
      </c>
      <c r="N178" t="s">
        <v>836</v>
      </c>
    </row>
    <row r="179" spans="5:14" x14ac:dyDescent="0.3">
      <c r="E179" t="s">
        <v>581</v>
      </c>
      <c r="F179" t="s">
        <v>582</v>
      </c>
      <c r="G179" t="s">
        <v>837</v>
      </c>
      <c r="H179" t="s">
        <v>258</v>
      </c>
      <c r="I179" t="s">
        <v>687</v>
      </c>
      <c r="J179" s="24">
        <v>44386</v>
      </c>
      <c r="K179" t="s">
        <v>698</v>
      </c>
      <c r="L179" t="s">
        <v>89</v>
      </c>
      <c r="M179" t="s">
        <v>689</v>
      </c>
      <c r="N179" t="s">
        <v>50</v>
      </c>
    </row>
    <row r="180" spans="5:14" x14ac:dyDescent="0.3">
      <c r="E180" t="s">
        <v>711</v>
      </c>
      <c r="F180" t="s">
        <v>582</v>
      </c>
      <c r="G180" t="s">
        <v>838</v>
      </c>
      <c r="H180" t="s">
        <v>263</v>
      </c>
      <c r="I180" t="s">
        <v>687</v>
      </c>
      <c r="J180" s="24">
        <v>44389</v>
      </c>
      <c r="K180" t="s">
        <v>701</v>
      </c>
      <c r="L180" t="s">
        <v>66</v>
      </c>
      <c r="M180" t="s">
        <v>689</v>
      </c>
      <c r="N180" t="s">
        <v>839</v>
      </c>
    </row>
    <row r="181" spans="5:14" x14ac:dyDescent="0.3">
      <c r="E181" t="s">
        <v>581</v>
      </c>
      <c r="F181" t="s">
        <v>582</v>
      </c>
      <c r="G181" t="s">
        <v>588</v>
      </c>
      <c r="H181" t="s">
        <v>256</v>
      </c>
      <c r="I181" t="s">
        <v>687</v>
      </c>
      <c r="J181" s="24">
        <v>44389</v>
      </c>
      <c r="K181" t="s">
        <v>688</v>
      </c>
      <c r="L181" t="s">
        <v>66</v>
      </c>
      <c r="M181" t="s">
        <v>689</v>
      </c>
      <c r="N181" t="s">
        <v>50</v>
      </c>
    </row>
    <row r="182" spans="5:14" x14ac:dyDescent="0.3">
      <c r="E182" t="s">
        <v>581</v>
      </c>
      <c r="F182" t="s">
        <v>582</v>
      </c>
      <c r="G182" t="s">
        <v>588</v>
      </c>
      <c r="H182" t="s">
        <v>256</v>
      </c>
      <c r="I182" t="s">
        <v>687</v>
      </c>
      <c r="J182" s="24">
        <v>44389</v>
      </c>
      <c r="K182" t="s">
        <v>688</v>
      </c>
      <c r="L182" t="s">
        <v>89</v>
      </c>
      <c r="M182" t="s">
        <v>689</v>
      </c>
      <c r="N182" t="s">
        <v>50</v>
      </c>
    </row>
    <row r="183" spans="5:14" x14ac:dyDescent="0.3">
      <c r="E183" t="s">
        <v>581</v>
      </c>
      <c r="F183" t="s">
        <v>582</v>
      </c>
      <c r="G183" t="s">
        <v>637</v>
      </c>
      <c r="H183" t="s">
        <v>267</v>
      </c>
      <c r="I183" t="s">
        <v>687</v>
      </c>
      <c r="J183" s="24">
        <v>44390</v>
      </c>
      <c r="K183" t="s">
        <v>701</v>
      </c>
      <c r="L183" t="s">
        <v>51</v>
      </c>
      <c r="M183" t="s">
        <v>689</v>
      </c>
      <c r="N183" t="s">
        <v>840</v>
      </c>
    </row>
    <row r="184" spans="5:14" x14ac:dyDescent="0.3">
      <c r="E184" t="s">
        <v>581</v>
      </c>
      <c r="F184" t="s">
        <v>582</v>
      </c>
      <c r="G184" t="s">
        <v>841</v>
      </c>
      <c r="H184" t="s">
        <v>730</v>
      </c>
      <c r="I184" t="s">
        <v>687</v>
      </c>
      <c r="J184" s="24">
        <v>44383</v>
      </c>
      <c r="K184" t="s">
        <v>688</v>
      </c>
      <c r="L184" t="s">
        <v>89</v>
      </c>
      <c r="M184" t="s">
        <v>689</v>
      </c>
      <c r="N184" t="s">
        <v>50</v>
      </c>
    </row>
    <row r="185" spans="5:14" x14ac:dyDescent="0.3">
      <c r="E185" t="s">
        <v>581</v>
      </c>
      <c r="F185" t="s">
        <v>582</v>
      </c>
      <c r="G185" t="s">
        <v>842</v>
      </c>
      <c r="H185" t="s">
        <v>256</v>
      </c>
      <c r="I185" t="s">
        <v>687</v>
      </c>
      <c r="J185" s="24">
        <v>44389</v>
      </c>
      <c r="K185" t="s">
        <v>720</v>
      </c>
      <c r="L185" t="s">
        <v>66</v>
      </c>
      <c r="M185" t="s">
        <v>689</v>
      </c>
      <c r="N185" t="s">
        <v>50</v>
      </c>
    </row>
    <row r="186" spans="5:14" x14ac:dyDescent="0.3">
      <c r="E186" t="s">
        <v>581</v>
      </c>
      <c r="F186" t="s">
        <v>582</v>
      </c>
      <c r="G186" t="s">
        <v>593</v>
      </c>
      <c r="H186" t="s">
        <v>730</v>
      </c>
      <c r="I186" t="s">
        <v>687</v>
      </c>
      <c r="J186" s="24">
        <v>44384</v>
      </c>
      <c r="K186" t="s">
        <v>692</v>
      </c>
      <c r="L186" t="s">
        <v>241</v>
      </c>
      <c r="M186" t="s">
        <v>689</v>
      </c>
      <c r="N186" t="s">
        <v>50</v>
      </c>
    </row>
    <row r="187" spans="5:14" x14ac:dyDescent="0.3">
      <c r="E187" t="s">
        <v>581</v>
      </c>
      <c r="F187" t="s">
        <v>582</v>
      </c>
      <c r="G187" t="s">
        <v>594</v>
      </c>
      <c r="H187" t="s">
        <v>256</v>
      </c>
      <c r="I187" t="s">
        <v>702</v>
      </c>
      <c r="J187" s="24">
        <v>44385</v>
      </c>
      <c r="K187" t="s">
        <v>692</v>
      </c>
      <c r="L187" t="s">
        <v>51</v>
      </c>
      <c r="M187" t="s">
        <v>689</v>
      </c>
      <c r="N187" t="s">
        <v>50</v>
      </c>
    </row>
    <row r="188" spans="5:14" x14ac:dyDescent="0.3">
      <c r="E188" t="s">
        <v>581</v>
      </c>
      <c r="F188" t="s">
        <v>582</v>
      </c>
      <c r="G188" t="s">
        <v>592</v>
      </c>
      <c r="H188" t="s">
        <v>256</v>
      </c>
      <c r="I188" t="s">
        <v>687</v>
      </c>
      <c r="J188" s="24">
        <v>44385</v>
      </c>
      <c r="K188" t="s">
        <v>688</v>
      </c>
      <c r="L188" t="s">
        <v>66</v>
      </c>
      <c r="M188" t="s">
        <v>689</v>
      </c>
      <c r="N188" t="s">
        <v>50</v>
      </c>
    </row>
    <row r="189" spans="5:14" x14ac:dyDescent="0.3">
      <c r="E189" t="s">
        <v>581</v>
      </c>
      <c r="F189" t="s">
        <v>582</v>
      </c>
      <c r="G189" t="s">
        <v>843</v>
      </c>
      <c r="H189" t="s">
        <v>256</v>
      </c>
      <c r="I189" t="s">
        <v>687</v>
      </c>
      <c r="J189" s="24">
        <v>44385</v>
      </c>
      <c r="K189" t="s">
        <v>692</v>
      </c>
      <c r="L189" t="s">
        <v>66</v>
      </c>
      <c r="M189" t="s">
        <v>689</v>
      </c>
      <c r="N189" t="s">
        <v>844</v>
      </c>
    </row>
    <row r="190" spans="5:14" x14ac:dyDescent="0.3">
      <c r="E190" t="s">
        <v>586</v>
      </c>
      <c r="F190" t="s">
        <v>582</v>
      </c>
      <c r="G190" t="s">
        <v>587</v>
      </c>
      <c r="H190" t="s">
        <v>258</v>
      </c>
      <c r="I190" t="s">
        <v>687</v>
      </c>
      <c r="J190" s="24">
        <v>44385</v>
      </c>
      <c r="K190" t="s">
        <v>688</v>
      </c>
      <c r="L190" t="s">
        <v>218</v>
      </c>
      <c r="M190" t="s">
        <v>689</v>
      </c>
      <c r="N190" t="s">
        <v>845</v>
      </c>
    </row>
    <row r="191" spans="5:14" x14ac:dyDescent="0.3">
      <c r="E191" t="s">
        <v>581</v>
      </c>
      <c r="F191" t="s">
        <v>582</v>
      </c>
      <c r="G191" t="s">
        <v>846</v>
      </c>
      <c r="H191" t="s">
        <v>256</v>
      </c>
      <c r="I191" t="s">
        <v>687</v>
      </c>
      <c r="J191" s="24">
        <v>44390</v>
      </c>
      <c r="K191" t="s">
        <v>692</v>
      </c>
      <c r="L191" t="s">
        <v>89</v>
      </c>
      <c r="M191" t="s">
        <v>689</v>
      </c>
      <c r="N191" t="s">
        <v>50</v>
      </c>
    </row>
    <row r="192" spans="5:14" x14ac:dyDescent="0.3">
      <c r="E192" t="s">
        <v>586</v>
      </c>
      <c r="F192" t="s">
        <v>582</v>
      </c>
      <c r="G192" t="s">
        <v>587</v>
      </c>
      <c r="H192" t="s">
        <v>258</v>
      </c>
      <c r="I192" t="s">
        <v>687</v>
      </c>
      <c r="J192" s="24">
        <v>44385</v>
      </c>
      <c r="K192" t="s">
        <v>688</v>
      </c>
      <c r="L192" t="s">
        <v>89</v>
      </c>
      <c r="M192" t="s">
        <v>689</v>
      </c>
      <c r="N192" t="s">
        <v>50</v>
      </c>
    </row>
    <row r="193" spans="5:14" x14ac:dyDescent="0.3">
      <c r="E193" t="s">
        <v>581</v>
      </c>
      <c r="F193" t="s">
        <v>582</v>
      </c>
      <c r="G193" t="s">
        <v>846</v>
      </c>
      <c r="H193" t="s">
        <v>256</v>
      </c>
      <c r="I193" t="s">
        <v>687</v>
      </c>
      <c r="J193" s="24">
        <v>44390</v>
      </c>
      <c r="K193" t="s">
        <v>692</v>
      </c>
      <c r="L193" t="s">
        <v>66</v>
      </c>
      <c r="M193" t="s">
        <v>689</v>
      </c>
      <c r="N193" t="s">
        <v>50</v>
      </c>
    </row>
    <row r="194" spans="5:14" x14ac:dyDescent="0.3">
      <c r="E194" t="s">
        <v>581</v>
      </c>
      <c r="F194" t="s">
        <v>582</v>
      </c>
      <c r="G194" t="s">
        <v>592</v>
      </c>
      <c r="H194" t="s">
        <v>258</v>
      </c>
      <c r="I194" t="s">
        <v>687</v>
      </c>
      <c r="J194" s="24">
        <v>44385</v>
      </c>
      <c r="K194" t="s">
        <v>688</v>
      </c>
      <c r="L194" t="s">
        <v>89</v>
      </c>
      <c r="M194" t="s">
        <v>689</v>
      </c>
      <c r="N194" t="s">
        <v>50</v>
      </c>
    </row>
    <row r="195" spans="5:14" x14ac:dyDescent="0.3">
      <c r="E195" t="s">
        <v>581</v>
      </c>
      <c r="F195" t="s">
        <v>582</v>
      </c>
      <c r="G195" t="s">
        <v>797</v>
      </c>
      <c r="H195" t="s">
        <v>258</v>
      </c>
      <c r="I195" t="s">
        <v>687</v>
      </c>
      <c r="J195" s="24">
        <v>44385</v>
      </c>
      <c r="K195" t="s">
        <v>692</v>
      </c>
      <c r="L195" t="s">
        <v>175</v>
      </c>
      <c r="M195" t="s">
        <v>689</v>
      </c>
      <c r="N195" t="s">
        <v>50</v>
      </c>
    </row>
    <row r="196" spans="5:14" x14ac:dyDescent="0.3">
      <c r="E196" t="s">
        <v>581</v>
      </c>
      <c r="F196" t="s">
        <v>582</v>
      </c>
      <c r="G196" t="s">
        <v>841</v>
      </c>
      <c r="H196" t="s">
        <v>730</v>
      </c>
      <c r="I196" t="s">
        <v>687</v>
      </c>
      <c r="J196" s="24">
        <v>44383</v>
      </c>
      <c r="K196" t="s">
        <v>688</v>
      </c>
      <c r="L196" t="s">
        <v>66</v>
      </c>
      <c r="M196" t="s">
        <v>689</v>
      </c>
      <c r="N196" t="s">
        <v>50</v>
      </c>
    </row>
    <row r="197" spans="5:14" x14ac:dyDescent="0.3">
      <c r="E197" t="s">
        <v>581</v>
      </c>
      <c r="F197" t="s">
        <v>582</v>
      </c>
      <c r="G197" t="s">
        <v>637</v>
      </c>
      <c r="H197" t="s">
        <v>263</v>
      </c>
      <c r="I197" t="s">
        <v>687</v>
      </c>
      <c r="J197" s="24">
        <v>44386</v>
      </c>
      <c r="K197" t="s">
        <v>782</v>
      </c>
      <c r="L197" t="s">
        <v>51</v>
      </c>
      <c r="M197" t="s">
        <v>689</v>
      </c>
      <c r="N197" t="s">
        <v>50</v>
      </c>
    </row>
    <row r="198" spans="5:14" x14ac:dyDescent="0.3">
      <c r="E198" t="s">
        <v>581</v>
      </c>
      <c r="F198" t="s">
        <v>582</v>
      </c>
      <c r="G198" t="s">
        <v>696</v>
      </c>
      <c r="H198" t="s">
        <v>267</v>
      </c>
      <c r="I198" t="s">
        <v>687</v>
      </c>
      <c r="J198" s="24">
        <v>44386</v>
      </c>
      <c r="K198" t="s">
        <v>692</v>
      </c>
      <c r="L198" t="s">
        <v>66</v>
      </c>
      <c r="M198" t="s">
        <v>689</v>
      </c>
      <c r="N198" t="s">
        <v>50</v>
      </c>
    </row>
    <row r="199" spans="5:14" x14ac:dyDescent="0.3">
      <c r="E199" t="s">
        <v>581</v>
      </c>
      <c r="F199" t="s">
        <v>582</v>
      </c>
      <c r="G199" t="s">
        <v>709</v>
      </c>
      <c r="H199" t="s">
        <v>256</v>
      </c>
      <c r="I199" t="s">
        <v>687</v>
      </c>
      <c r="J199" s="24">
        <v>44386</v>
      </c>
      <c r="K199" t="s">
        <v>701</v>
      </c>
      <c r="L199" t="s">
        <v>66</v>
      </c>
      <c r="M199" t="s">
        <v>689</v>
      </c>
      <c r="N199" t="s">
        <v>847</v>
      </c>
    </row>
    <row r="200" spans="5:14" x14ac:dyDescent="0.3">
      <c r="E200" t="s">
        <v>581</v>
      </c>
      <c r="F200" t="s">
        <v>582</v>
      </c>
      <c r="G200" t="s">
        <v>592</v>
      </c>
      <c r="H200" t="s">
        <v>258</v>
      </c>
      <c r="I200" t="s">
        <v>687</v>
      </c>
      <c r="J200" s="24">
        <v>44385</v>
      </c>
      <c r="K200" t="s">
        <v>688</v>
      </c>
      <c r="L200" t="s">
        <v>96</v>
      </c>
      <c r="M200" t="s">
        <v>689</v>
      </c>
      <c r="N200" t="s">
        <v>848</v>
      </c>
    </row>
    <row r="201" spans="5:14" x14ac:dyDescent="0.3">
      <c r="E201" t="s">
        <v>581</v>
      </c>
      <c r="F201" t="s">
        <v>582</v>
      </c>
      <c r="G201" t="s">
        <v>662</v>
      </c>
      <c r="H201" t="s">
        <v>726</v>
      </c>
      <c r="I201" t="s">
        <v>818</v>
      </c>
      <c r="J201" s="24">
        <v>44386</v>
      </c>
      <c r="K201" t="s">
        <v>692</v>
      </c>
      <c r="L201" t="s">
        <v>51</v>
      </c>
      <c r="M201" t="s">
        <v>689</v>
      </c>
      <c r="N201" t="s">
        <v>819</v>
      </c>
    </row>
    <row r="202" spans="5:14" x14ac:dyDescent="0.3">
      <c r="E202" t="s">
        <v>711</v>
      </c>
      <c r="F202" t="s">
        <v>582</v>
      </c>
      <c r="G202" t="s">
        <v>849</v>
      </c>
      <c r="H202" t="s">
        <v>258</v>
      </c>
      <c r="I202" t="s">
        <v>687</v>
      </c>
      <c r="J202" s="24">
        <v>44385</v>
      </c>
      <c r="K202" t="s">
        <v>720</v>
      </c>
      <c r="L202" t="s">
        <v>73</v>
      </c>
      <c r="M202" t="s">
        <v>689</v>
      </c>
      <c r="N202" t="s">
        <v>50</v>
      </c>
    </row>
    <row r="203" spans="5:14" x14ac:dyDescent="0.3">
      <c r="E203" t="s">
        <v>581</v>
      </c>
      <c r="F203" t="s">
        <v>582</v>
      </c>
      <c r="G203" t="s">
        <v>623</v>
      </c>
      <c r="H203" t="s">
        <v>256</v>
      </c>
      <c r="I203" t="s">
        <v>818</v>
      </c>
      <c r="J203" s="24">
        <v>44391</v>
      </c>
      <c r="K203" t="s">
        <v>692</v>
      </c>
      <c r="L203" t="s">
        <v>89</v>
      </c>
      <c r="M203" t="s">
        <v>689</v>
      </c>
      <c r="N203" t="s">
        <v>850</v>
      </c>
    </row>
    <row r="204" spans="5:14" x14ac:dyDescent="0.3">
      <c r="E204" t="s">
        <v>581</v>
      </c>
      <c r="F204" t="s">
        <v>582</v>
      </c>
      <c r="G204" t="s">
        <v>623</v>
      </c>
      <c r="H204" t="s">
        <v>256</v>
      </c>
      <c r="I204" t="s">
        <v>818</v>
      </c>
      <c r="J204" s="24">
        <v>44391</v>
      </c>
      <c r="K204" t="s">
        <v>692</v>
      </c>
      <c r="L204" t="s">
        <v>51</v>
      </c>
      <c r="M204" t="s">
        <v>689</v>
      </c>
      <c r="N204" t="s">
        <v>850</v>
      </c>
    </row>
    <row r="205" spans="5:14" x14ac:dyDescent="0.3">
      <c r="E205" t="s">
        <v>581</v>
      </c>
      <c r="F205" t="s">
        <v>582</v>
      </c>
      <c r="G205" t="s">
        <v>851</v>
      </c>
      <c r="H205" t="s">
        <v>258</v>
      </c>
      <c r="I205" t="s">
        <v>687</v>
      </c>
      <c r="J205" s="24">
        <v>44391</v>
      </c>
      <c r="K205" t="s">
        <v>701</v>
      </c>
      <c r="L205" t="s">
        <v>89</v>
      </c>
      <c r="M205" t="s">
        <v>689</v>
      </c>
      <c r="N205" t="s">
        <v>852</v>
      </c>
    </row>
    <row r="206" spans="5:14" x14ac:dyDescent="0.3">
      <c r="E206" t="s">
        <v>581</v>
      </c>
      <c r="F206" t="s">
        <v>582</v>
      </c>
      <c r="G206" t="s">
        <v>853</v>
      </c>
      <c r="H206" t="s">
        <v>258</v>
      </c>
      <c r="I206" t="s">
        <v>702</v>
      </c>
      <c r="J206" s="24">
        <v>44391</v>
      </c>
      <c r="K206" t="s">
        <v>698</v>
      </c>
      <c r="L206" t="s">
        <v>77</v>
      </c>
      <c r="M206" t="s">
        <v>689</v>
      </c>
      <c r="N206" t="s">
        <v>50</v>
      </c>
    </row>
    <row r="207" spans="5:14" x14ac:dyDescent="0.3">
      <c r="E207" t="s">
        <v>581</v>
      </c>
      <c r="F207" t="s">
        <v>582</v>
      </c>
      <c r="G207" t="s">
        <v>623</v>
      </c>
      <c r="H207" t="s">
        <v>256</v>
      </c>
      <c r="I207" t="s">
        <v>687</v>
      </c>
      <c r="J207" s="24">
        <v>44391</v>
      </c>
      <c r="K207" t="s">
        <v>692</v>
      </c>
      <c r="L207" t="s">
        <v>66</v>
      </c>
      <c r="M207" t="s">
        <v>689</v>
      </c>
      <c r="N207" t="s">
        <v>854</v>
      </c>
    </row>
    <row r="208" spans="5:14" x14ac:dyDescent="0.3">
      <c r="E208" t="s">
        <v>581</v>
      </c>
      <c r="F208" t="s">
        <v>582</v>
      </c>
      <c r="G208" t="s">
        <v>593</v>
      </c>
      <c r="H208" t="s">
        <v>256</v>
      </c>
      <c r="I208" t="s">
        <v>687</v>
      </c>
      <c r="J208" s="24">
        <v>44391</v>
      </c>
      <c r="K208" t="s">
        <v>692</v>
      </c>
      <c r="L208" t="s">
        <v>89</v>
      </c>
      <c r="M208" t="s">
        <v>689</v>
      </c>
      <c r="N208" t="s">
        <v>855</v>
      </c>
    </row>
    <row r="209" spans="5:14" x14ac:dyDescent="0.3">
      <c r="E209" t="s">
        <v>581</v>
      </c>
      <c r="F209" t="s">
        <v>582</v>
      </c>
      <c r="G209" t="s">
        <v>843</v>
      </c>
      <c r="H209" t="s">
        <v>267</v>
      </c>
      <c r="I209" t="s">
        <v>687</v>
      </c>
      <c r="J209" s="24">
        <v>44385</v>
      </c>
      <c r="K209" t="s">
        <v>688</v>
      </c>
      <c r="L209" t="s">
        <v>175</v>
      </c>
      <c r="M209" t="s">
        <v>689</v>
      </c>
      <c r="N209" t="s">
        <v>844</v>
      </c>
    </row>
    <row r="210" spans="5:14" x14ac:dyDescent="0.3">
      <c r="E210" t="s">
        <v>581</v>
      </c>
      <c r="F210" t="s">
        <v>582</v>
      </c>
      <c r="G210" t="s">
        <v>856</v>
      </c>
      <c r="H210" t="s">
        <v>730</v>
      </c>
      <c r="I210" t="s">
        <v>687</v>
      </c>
      <c r="J210" s="24">
        <v>44391</v>
      </c>
      <c r="K210" t="s">
        <v>692</v>
      </c>
      <c r="L210" t="s">
        <v>235</v>
      </c>
      <c r="M210" t="s">
        <v>689</v>
      </c>
      <c r="N210" t="s">
        <v>50</v>
      </c>
    </row>
    <row r="211" spans="5:14" x14ac:dyDescent="0.3">
      <c r="E211" t="s">
        <v>581</v>
      </c>
      <c r="F211" t="s">
        <v>582</v>
      </c>
      <c r="G211" t="s">
        <v>857</v>
      </c>
      <c r="H211" t="s">
        <v>263</v>
      </c>
      <c r="I211" t="s">
        <v>687</v>
      </c>
      <c r="J211" s="24">
        <v>44386</v>
      </c>
      <c r="K211" t="s">
        <v>772</v>
      </c>
      <c r="L211" t="s">
        <v>73</v>
      </c>
      <c r="M211" t="s">
        <v>689</v>
      </c>
      <c r="N211" t="s">
        <v>858</v>
      </c>
    </row>
    <row r="212" spans="5:14" x14ac:dyDescent="0.3">
      <c r="E212" t="s">
        <v>581</v>
      </c>
      <c r="F212" t="s">
        <v>582</v>
      </c>
      <c r="G212" t="s">
        <v>593</v>
      </c>
      <c r="H212" t="s">
        <v>256</v>
      </c>
      <c r="I212" t="s">
        <v>702</v>
      </c>
      <c r="J212" s="24">
        <v>44391</v>
      </c>
      <c r="K212" t="s">
        <v>692</v>
      </c>
      <c r="L212" t="s">
        <v>77</v>
      </c>
      <c r="M212" t="s">
        <v>689</v>
      </c>
      <c r="N212" t="s">
        <v>859</v>
      </c>
    </row>
    <row r="213" spans="5:14" x14ac:dyDescent="0.3">
      <c r="E213" t="s">
        <v>581</v>
      </c>
      <c r="F213" t="s">
        <v>582</v>
      </c>
      <c r="G213" t="s">
        <v>593</v>
      </c>
      <c r="H213" t="s">
        <v>256</v>
      </c>
      <c r="I213" t="s">
        <v>702</v>
      </c>
      <c r="J213" s="24">
        <v>44391</v>
      </c>
      <c r="K213" t="s">
        <v>692</v>
      </c>
      <c r="L213" t="s">
        <v>66</v>
      </c>
      <c r="M213" t="s">
        <v>689</v>
      </c>
      <c r="N213" t="s">
        <v>860</v>
      </c>
    </row>
    <row r="214" spans="5:14" x14ac:dyDescent="0.3">
      <c r="E214" t="s">
        <v>581</v>
      </c>
      <c r="F214" t="s">
        <v>582</v>
      </c>
      <c r="G214" t="s">
        <v>856</v>
      </c>
      <c r="H214" t="s">
        <v>730</v>
      </c>
      <c r="I214" t="s">
        <v>687</v>
      </c>
      <c r="J214" s="24">
        <v>44391</v>
      </c>
      <c r="K214" t="s">
        <v>692</v>
      </c>
      <c r="L214" t="s">
        <v>861</v>
      </c>
      <c r="M214" t="s">
        <v>689</v>
      </c>
      <c r="N214" t="s">
        <v>50</v>
      </c>
    </row>
    <row r="215" spans="5:14" x14ac:dyDescent="0.3">
      <c r="E215" t="s">
        <v>581</v>
      </c>
      <c r="F215" t="s">
        <v>582</v>
      </c>
      <c r="G215" t="s">
        <v>662</v>
      </c>
      <c r="H215" t="s">
        <v>726</v>
      </c>
      <c r="I215" t="s">
        <v>818</v>
      </c>
      <c r="J215" s="24">
        <v>44386</v>
      </c>
      <c r="K215" t="s">
        <v>692</v>
      </c>
      <c r="L215" t="s">
        <v>66</v>
      </c>
      <c r="M215" t="s">
        <v>689</v>
      </c>
      <c r="N215" t="s">
        <v>819</v>
      </c>
    </row>
    <row r="216" spans="5:14" x14ac:dyDescent="0.3">
      <c r="E216" t="s">
        <v>581</v>
      </c>
      <c r="F216" t="s">
        <v>582</v>
      </c>
      <c r="G216" t="s">
        <v>862</v>
      </c>
      <c r="H216" t="s">
        <v>258</v>
      </c>
      <c r="I216" t="s">
        <v>687</v>
      </c>
      <c r="J216" s="24">
        <v>44385</v>
      </c>
      <c r="K216" t="s">
        <v>701</v>
      </c>
      <c r="L216" t="s">
        <v>77</v>
      </c>
      <c r="M216" t="s">
        <v>689</v>
      </c>
      <c r="N216" t="s">
        <v>863</v>
      </c>
    </row>
    <row r="217" spans="5:14" x14ac:dyDescent="0.3">
      <c r="E217" t="s">
        <v>864</v>
      </c>
      <c r="F217" t="s">
        <v>582</v>
      </c>
      <c r="G217" t="s">
        <v>865</v>
      </c>
      <c r="H217" t="s">
        <v>263</v>
      </c>
      <c r="I217" t="s">
        <v>687</v>
      </c>
      <c r="J217" s="24">
        <v>44391</v>
      </c>
      <c r="K217" t="s">
        <v>701</v>
      </c>
      <c r="L217" t="s">
        <v>175</v>
      </c>
      <c r="M217" t="s">
        <v>689</v>
      </c>
      <c r="N217" t="s">
        <v>866</v>
      </c>
    </row>
    <row r="218" spans="5:14" x14ac:dyDescent="0.3">
      <c r="E218" t="s">
        <v>581</v>
      </c>
      <c r="F218" t="s">
        <v>582</v>
      </c>
      <c r="G218" t="s">
        <v>637</v>
      </c>
      <c r="H218" t="s">
        <v>267</v>
      </c>
      <c r="I218" t="s">
        <v>687</v>
      </c>
      <c r="J218" s="24">
        <v>44389</v>
      </c>
      <c r="K218" t="s">
        <v>688</v>
      </c>
      <c r="L218" t="s">
        <v>66</v>
      </c>
      <c r="M218" t="s">
        <v>689</v>
      </c>
      <c r="N218" t="s">
        <v>867</v>
      </c>
    </row>
    <row r="219" spans="5:14" x14ac:dyDescent="0.3">
      <c r="E219" t="s">
        <v>581</v>
      </c>
      <c r="F219" t="s">
        <v>582</v>
      </c>
      <c r="G219" t="s">
        <v>868</v>
      </c>
      <c r="H219" t="s">
        <v>258</v>
      </c>
      <c r="I219" t="s">
        <v>818</v>
      </c>
      <c r="J219" s="24">
        <v>44385</v>
      </c>
      <c r="K219" t="s">
        <v>712</v>
      </c>
      <c r="L219" t="s">
        <v>51</v>
      </c>
      <c r="M219" t="s">
        <v>689</v>
      </c>
      <c r="N219" t="s">
        <v>50</v>
      </c>
    </row>
    <row r="220" spans="5:14" x14ac:dyDescent="0.3">
      <c r="E220" t="s">
        <v>581</v>
      </c>
      <c r="F220" t="s">
        <v>582</v>
      </c>
      <c r="G220" t="s">
        <v>770</v>
      </c>
      <c r="H220" t="s">
        <v>267</v>
      </c>
      <c r="I220" t="s">
        <v>818</v>
      </c>
      <c r="J220" s="24">
        <v>44391</v>
      </c>
      <c r="K220" t="s">
        <v>692</v>
      </c>
      <c r="L220" t="s">
        <v>66</v>
      </c>
      <c r="M220" t="s">
        <v>689</v>
      </c>
      <c r="N220" t="s">
        <v>869</v>
      </c>
    </row>
    <row r="221" spans="5:14" x14ac:dyDescent="0.3">
      <c r="E221" t="s">
        <v>581</v>
      </c>
      <c r="F221" t="s">
        <v>582</v>
      </c>
      <c r="G221" t="s">
        <v>870</v>
      </c>
      <c r="H221" t="s">
        <v>258</v>
      </c>
      <c r="I221" t="s">
        <v>687</v>
      </c>
      <c r="J221" s="24">
        <v>44385</v>
      </c>
      <c r="K221" t="s">
        <v>698</v>
      </c>
      <c r="L221" t="s">
        <v>51</v>
      </c>
      <c r="M221" t="s">
        <v>689</v>
      </c>
      <c r="N221" t="s">
        <v>50</v>
      </c>
    </row>
    <row r="222" spans="5:14" x14ac:dyDescent="0.3">
      <c r="E222" t="s">
        <v>581</v>
      </c>
      <c r="F222" t="s">
        <v>582</v>
      </c>
      <c r="G222" t="s">
        <v>871</v>
      </c>
      <c r="H222" t="s">
        <v>258</v>
      </c>
      <c r="I222" t="s">
        <v>687</v>
      </c>
      <c r="J222" s="24">
        <v>44385</v>
      </c>
      <c r="K222" t="s">
        <v>698</v>
      </c>
      <c r="L222" t="s">
        <v>51</v>
      </c>
      <c r="M222" t="s">
        <v>689</v>
      </c>
      <c r="N222" t="s">
        <v>50</v>
      </c>
    </row>
    <row r="223" spans="5:14" x14ac:dyDescent="0.3">
      <c r="E223" t="s">
        <v>581</v>
      </c>
      <c r="F223" t="s">
        <v>582</v>
      </c>
      <c r="G223" t="s">
        <v>797</v>
      </c>
      <c r="H223" t="s">
        <v>258</v>
      </c>
      <c r="I223" t="s">
        <v>687</v>
      </c>
      <c r="J223" s="24">
        <v>44385</v>
      </c>
      <c r="K223" t="s">
        <v>688</v>
      </c>
      <c r="L223" t="s">
        <v>66</v>
      </c>
      <c r="M223" t="s">
        <v>689</v>
      </c>
      <c r="N223" t="s">
        <v>872</v>
      </c>
    </row>
    <row r="224" spans="5:14" x14ac:dyDescent="0.3">
      <c r="E224" t="s">
        <v>581</v>
      </c>
      <c r="F224" t="s">
        <v>582</v>
      </c>
      <c r="G224" t="s">
        <v>813</v>
      </c>
      <c r="H224" t="s">
        <v>258</v>
      </c>
      <c r="I224" t="s">
        <v>687</v>
      </c>
      <c r="J224" s="24">
        <v>44385</v>
      </c>
      <c r="K224" t="s">
        <v>720</v>
      </c>
      <c r="L224" t="s">
        <v>89</v>
      </c>
      <c r="M224" t="s">
        <v>689</v>
      </c>
      <c r="N224" t="s">
        <v>50</v>
      </c>
    </row>
    <row r="225" spans="5:14" x14ac:dyDescent="0.3">
      <c r="E225" t="s">
        <v>581</v>
      </c>
      <c r="F225" t="s">
        <v>582</v>
      </c>
      <c r="G225" t="s">
        <v>789</v>
      </c>
      <c r="H225" t="s">
        <v>730</v>
      </c>
      <c r="I225" t="s">
        <v>687</v>
      </c>
      <c r="J225" s="24">
        <v>44385</v>
      </c>
      <c r="K225" t="s">
        <v>692</v>
      </c>
      <c r="L225" t="s">
        <v>309</v>
      </c>
      <c r="M225" t="s">
        <v>689</v>
      </c>
      <c r="N225" t="s">
        <v>50</v>
      </c>
    </row>
    <row r="226" spans="5:14" x14ac:dyDescent="0.3">
      <c r="E226" t="s">
        <v>581</v>
      </c>
      <c r="F226" t="s">
        <v>582</v>
      </c>
      <c r="G226" t="s">
        <v>584</v>
      </c>
      <c r="H226" t="s">
        <v>267</v>
      </c>
      <c r="I226" t="s">
        <v>687</v>
      </c>
      <c r="J226" s="24">
        <v>44386</v>
      </c>
      <c r="K226" t="s">
        <v>688</v>
      </c>
      <c r="L226" t="s">
        <v>225</v>
      </c>
      <c r="M226" t="s">
        <v>689</v>
      </c>
      <c r="N226" t="s">
        <v>873</v>
      </c>
    </row>
    <row r="227" spans="5:14" x14ac:dyDescent="0.3">
      <c r="E227" t="s">
        <v>581</v>
      </c>
      <c r="F227" t="s">
        <v>582</v>
      </c>
      <c r="G227" t="s">
        <v>588</v>
      </c>
      <c r="H227" t="s">
        <v>256</v>
      </c>
      <c r="I227" t="s">
        <v>687</v>
      </c>
      <c r="J227" s="24">
        <v>44389</v>
      </c>
      <c r="K227" t="s">
        <v>688</v>
      </c>
      <c r="L227" t="s">
        <v>96</v>
      </c>
      <c r="M227" t="s">
        <v>689</v>
      </c>
      <c r="N227" t="s">
        <v>874</v>
      </c>
    </row>
    <row r="228" spans="5:14" x14ac:dyDescent="0.3">
      <c r="E228" t="s">
        <v>581</v>
      </c>
      <c r="F228" t="s">
        <v>582</v>
      </c>
      <c r="G228" t="s">
        <v>637</v>
      </c>
      <c r="H228" t="s">
        <v>258</v>
      </c>
      <c r="I228" t="s">
        <v>687</v>
      </c>
      <c r="J228" s="24">
        <v>44389</v>
      </c>
      <c r="K228" t="s">
        <v>698</v>
      </c>
      <c r="L228" t="s">
        <v>51</v>
      </c>
      <c r="M228" t="s">
        <v>689</v>
      </c>
      <c r="N228" t="s">
        <v>50</v>
      </c>
    </row>
    <row r="229" spans="5:14" x14ac:dyDescent="0.3">
      <c r="E229" t="s">
        <v>581</v>
      </c>
      <c r="F229" t="s">
        <v>582</v>
      </c>
      <c r="G229" t="s">
        <v>637</v>
      </c>
      <c r="H229" t="s">
        <v>258</v>
      </c>
      <c r="I229" t="s">
        <v>695</v>
      </c>
      <c r="J229" s="24">
        <v>44389</v>
      </c>
      <c r="K229" t="s">
        <v>739</v>
      </c>
      <c r="L229" t="s">
        <v>51</v>
      </c>
      <c r="M229" t="s">
        <v>689</v>
      </c>
      <c r="N229" t="s">
        <v>50</v>
      </c>
    </row>
    <row r="230" spans="5:14" x14ac:dyDescent="0.3">
      <c r="E230" t="s">
        <v>581</v>
      </c>
      <c r="F230" t="s">
        <v>582</v>
      </c>
      <c r="G230" t="s">
        <v>795</v>
      </c>
      <c r="H230" t="s">
        <v>267</v>
      </c>
      <c r="I230" t="s">
        <v>687</v>
      </c>
      <c r="J230" s="24">
        <v>44390</v>
      </c>
      <c r="K230" t="s">
        <v>739</v>
      </c>
      <c r="L230" t="s">
        <v>77</v>
      </c>
      <c r="M230" t="s">
        <v>689</v>
      </c>
      <c r="N230" t="s">
        <v>875</v>
      </c>
    </row>
    <row r="231" spans="5:14" x14ac:dyDescent="0.3">
      <c r="E231" t="s">
        <v>586</v>
      </c>
      <c r="F231" t="s">
        <v>582</v>
      </c>
      <c r="G231" t="s">
        <v>758</v>
      </c>
      <c r="H231" t="s">
        <v>730</v>
      </c>
      <c r="I231" t="s">
        <v>687</v>
      </c>
      <c r="J231" s="24">
        <v>44389</v>
      </c>
      <c r="K231" t="s">
        <v>688</v>
      </c>
      <c r="L231" t="s">
        <v>66</v>
      </c>
      <c r="M231" t="s">
        <v>689</v>
      </c>
      <c r="N231" t="s">
        <v>50</v>
      </c>
    </row>
    <row r="232" spans="5:14" x14ac:dyDescent="0.3">
      <c r="E232" t="s">
        <v>581</v>
      </c>
      <c r="F232" t="s">
        <v>582</v>
      </c>
      <c r="G232" t="s">
        <v>593</v>
      </c>
      <c r="H232" t="s">
        <v>256</v>
      </c>
      <c r="I232" t="s">
        <v>687</v>
      </c>
      <c r="J232" s="24">
        <v>44391</v>
      </c>
      <c r="K232" t="s">
        <v>688</v>
      </c>
      <c r="L232" t="s">
        <v>66</v>
      </c>
      <c r="M232" t="s">
        <v>689</v>
      </c>
      <c r="N232" t="s">
        <v>50</v>
      </c>
    </row>
    <row r="233" spans="5:14" x14ac:dyDescent="0.3">
      <c r="E233" t="s">
        <v>581</v>
      </c>
      <c r="F233" t="s">
        <v>582</v>
      </c>
      <c r="G233" t="s">
        <v>593</v>
      </c>
      <c r="H233" t="s">
        <v>267</v>
      </c>
      <c r="I233" t="s">
        <v>695</v>
      </c>
      <c r="J233" s="24">
        <v>44391</v>
      </c>
      <c r="K233" t="s">
        <v>692</v>
      </c>
      <c r="L233" t="s">
        <v>175</v>
      </c>
      <c r="M233" t="s">
        <v>689</v>
      </c>
      <c r="N233" t="s">
        <v>876</v>
      </c>
    </row>
    <row r="234" spans="5:14" x14ac:dyDescent="0.3">
      <c r="E234" t="s">
        <v>581</v>
      </c>
      <c r="F234" t="s">
        <v>582</v>
      </c>
      <c r="G234" t="s">
        <v>828</v>
      </c>
      <c r="H234" t="s">
        <v>258</v>
      </c>
      <c r="I234" t="s">
        <v>702</v>
      </c>
      <c r="J234" s="24">
        <v>44389</v>
      </c>
      <c r="K234" t="s">
        <v>720</v>
      </c>
      <c r="L234" t="s">
        <v>77</v>
      </c>
      <c r="M234" t="s">
        <v>689</v>
      </c>
      <c r="N234" t="s">
        <v>877</v>
      </c>
    </row>
    <row r="235" spans="5:14" x14ac:dyDescent="0.3">
      <c r="E235" t="s">
        <v>581</v>
      </c>
      <c r="F235" t="s">
        <v>582</v>
      </c>
      <c r="G235" t="s">
        <v>878</v>
      </c>
      <c r="H235" t="s">
        <v>267</v>
      </c>
      <c r="I235" t="s">
        <v>687</v>
      </c>
      <c r="J235" s="24">
        <v>44390</v>
      </c>
      <c r="K235" t="s">
        <v>879</v>
      </c>
      <c r="L235" t="s">
        <v>89</v>
      </c>
      <c r="M235" t="s">
        <v>689</v>
      </c>
      <c r="N235" t="s">
        <v>50</v>
      </c>
    </row>
    <row r="236" spans="5:14" x14ac:dyDescent="0.3">
      <c r="E236" t="s">
        <v>581</v>
      </c>
      <c r="F236" t="s">
        <v>582</v>
      </c>
      <c r="G236" t="s">
        <v>841</v>
      </c>
      <c r="H236" t="s">
        <v>256</v>
      </c>
      <c r="I236" t="s">
        <v>687</v>
      </c>
      <c r="J236" s="24">
        <v>44390</v>
      </c>
      <c r="K236" t="s">
        <v>739</v>
      </c>
      <c r="L236" t="s">
        <v>225</v>
      </c>
      <c r="M236" t="s">
        <v>689</v>
      </c>
      <c r="N236" t="s">
        <v>50</v>
      </c>
    </row>
    <row r="237" spans="5:14" x14ac:dyDescent="0.3">
      <c r="E237" t="s">
        <v>581</v>
      </c>
      <c r="F237" t="s">
        <v>582</v>
      </c>
      <c r="G237" t="s">
        <v>776</v>
      </c>
      <c r="H237" t="s">
        <v>730</v>
      </c>
      <c r="I237" t="s">
        <v>687</v>
      </c>
      <c r="J237" s="24">
        <v>44389</v>
      </c>
      <c r="K237" t="s">
        <v>688</v>
      </c>
      <c r="L237" t="s">
        <v>230</v>
      </c>
      <c r="M237" t="s">
        <v>689</v>
      </c>
      <c r="N237" t="s">
        <v>50</v>
      </c>
    </row>
    <row r="238" spans="5:14" x14ac:dyDescent="0.3">
      <c r="E238" t="s">
        <v>581</v>
      </c>
      <c r="F238" t="s">
        <v>582</v>
      </c>
      <c r="G238" t="s">
        <v>880</v>
      </c>
      <c r="H238" t="s">
        <v>256</v>
      </c>
      <c r="I238" t="s">
        <v>687</v>
      </c>
      <c r="J238" s="24">
        <v>44391</v>
      </c>
      <c r="K238" t="s">
        <v>688</v>
      </c>
      <c r="L238" t="s">
        <v>66</v>
      </c>
      <c r="M238" t="s">
        <v>689</v>
      </c>
      <c r="N238" t="s">
        <v>881</v>
      </c>
    </row>
    <row r="239" spans="5:14" x14ac:dyDescent="0.3">
      <c r="E239" t="s">
        <v>581</v>
      </c>
      <c r="F239" t="s">
        <v>582</v>
      </c>
      <c r="G239" t="s">
        <v>593</v>
      </c>
      <c r="H239" t="s">
        <v>258</v>
      </c>
      <c r="I239" t="s">
        <v>687</v>
      </c>
      <c r="J239" s="24">
        <v>44391</v>
      </c>
      <c r="K239" t="s">
        <v>688</v>
      </c>
      <c r="L239" t="s">
        <v>225</v>
      </c>
      <c r="M239" t="s">
        <v>689</v>
      </c>
      <c r="N239" t="s">
        <v>855</v>
      </c>
    </row>
    <row r="240" spans="5:14" x14ac:dyDescent="0.3">
      <c r="E240" t="s">
        <v>581</v>
      </c>
      <c r="F240" t="s">
        <v>582</v>
      </c>
      <c r="G240" t="s">
        <v>882</v>
      </c>
      <c r="H240" t="s">
        <v>883</v>
      </c>
      <c r="I240" t="s">
        <v>687</v>
      </c>
      <c r="J240" s="24">
        <v>44391</v>
      </c>
      <c r="K240" t="s">
        <v>688</v>
      </c>
      <c r="L240" t="s">
        <v>357</v>
      </c>
      <c r="M240" t="s">
        <v>689</v>
      </c>
      <c r="N240" t="s">
        <v>852</v>
      </c>
    </row>
    <row r="241" spans="5:14" x14ac:dyDescent="0.3">
      <c r="E241" t="s">
        <v>581</v>
      </c>
      <c r="F241" t="s">
        <v>582</v>
      </c>
      <c r="G241" t="s">
        <v>608</v>
      </c>
      <c r="H241" t="s">
        <v>258</v>
      </c>
      <c r="I241" t="s">
        <v>818</v>
      </c>
      <c r="J241" s="24">
        <v>44392</v>
      </c>
      <c r="K241" t="s">
        <v>692</v>
      </c>
      <c r="L241" t="s">
        <v>51</v>
      </c>
      <c r="M241" t="s">
        <v>689</v>
      </c>
      <c r="N241" t="s">
        <v>884</v>
      </c>
    </row>
    <row r="242" spans="5:14" x14ac:dyDescent="0.3">
      <c r="E242" t="s">
        <v>581</v>
      </c>
      <c r="F242" t="s">
        <v>582</v>
      </c>
      <c r="G242" t="s">
        <v>637</v>
      </c>
      <c r="H242" t="s">
        <v>267</v>
      </c>
      <c r="I242" t="s">
        <v>687</v>
      </c>
      <c r="J242" s="24">
        <v>44392</v>
      </c>
      <c r="K242" t="s">
        <v>885</v>
      </c>
      <c r="L242" t="s">
        <v>73</v>
      </c>
      <c r="M242" t="s">
        <v>689</v>
      </c>
      <c r="N242" t="s">
        <v>50</v>
      </c>
    </row>
    <row r="243" spans="5:14" x14ac:dyDescent="0.3">
      <c r="E243" t="s">
        <v>581</v>
      </c>
      <c r="F243" t="s">
        <v>582</v>
      </c>
      <c r="G243" t="s">
        <v>594</v>
      </c>
      <c r="H243" t="s">
        <v>730</v>
      </c>
      <c r="I243" t="s">
        <v>687</v>
      </c>
      <c r="J243" s="24">
        <v>44392</v>
      </c>
      <c r="K243" t="s">
        <v>688</v>
      </c>
      <c r="L243" t="s">
        <v>89</v>
      </c>
      <c r="M243" t="s">
        <v>689</v>
      </c>
      <c r="N243" t="s">
        <v>50</v>
      </c>
    </row>
    <row r="244" spans="5:14" x14ac:dyDescent="0.3">
      <c r="E244" t="s">
        <v>581</v>
      </c>
      <c r="F244" t="s">
        <v>582</v>
      </c>
      <c r="G244" t="s">
        <v>637</v>
      </c>
      <c r="H244" t="s">
        <v>263</v>
      </c>
      <c r="I244" t="s">
        <v>695</v>
      </c>
      <c r="J244" s="24">
        <v>44392</v>
      </c>
      <c r="K244" t="s">
        <v>701</v>
      </c>
      <c r="L244" t="s">
        <v>89</v>
      </c>
      <c r="M244" t="s">
        <v>689</v>
      </c>
      <c r="N244" t="s">
        <v>50</v>
      </c>
    </row>
    <row r="245" spans="5:14" x14ac:dyDescent="0.3">
      <c r="E245" t="s">
        <v>581</v>
      </c>
      <c r="F245" t="s">
        <v>582</v>
      </c>
      <c r="G245" t="s">
        <v>856</v>
      </c>
      <c r="H245" t="s">
        <v>730</v>
      </c>
      <c r="I245" t="s">
        <v>687</v>
      </c>
      <c r="J245" s="24">
        <v>44391</v>
      </c>
      <c r="K245" t="s">
        <v>692</v>
      </c>
      <c r="L245" t="s">
        <v>244</v>
      </c>
      <c r="M245" t="s">
        <v>689</v>
      </c>
      <c r="N245" t="s">
        <v>50</v>
      </c>
    </row>
    <row r="246" spans="5:14" x14ac:dyDescent="0.3">
      <c r="E246" t="s">
        <v>581</v>
      </c>
      <c r="F246" t="s">
        <v>582</v>
      </c>
      <c r="G246" t="s">
        <v>770</v>
      </c>
      <c r="H246" t="s">
        <v>267</v>
      </c>
      <c r="I246" t="s">
        <v>818</v>
      </c>
      <c r="J246" s="24">
        <v>44391</v>
      </c>
      <c r="K246" t="s">
        <v>692</v>
      </c>
      <c r="L246" t="s">
        <v>89</v>
      </c>
      <c r="M246" t="s">
        <v>689</v>
      </c>
      <c r="N246" t="s">
        <v>869</v>
      </c>
    </row>
    <row r="247" spans="5:14" x14ac:dyDescent="0.3">
      <c r="E247" t="s">
        <v>581</v>
      </c>
      <c r="F247" t="s">
        <v>582</v>
      </c>
      <c r="G247" t="s">
        <v>865</v>
      </c>
      <c r="H247" t="s">
        <v>256</v>
      </c>
      <c r="I247" t="s">
        <v>687</v>
      </c>
      <c r="J247" s="24">
        <v>44392</v>
      </c>
      <c r="K247" t="s">
        <v>822</v>
      </c>
      <c r="L247" t="s">
        <v>66</v>
      </c>
      <c r="M247" t="s">
        <v>689</v>
      </c>
      <c r="N247" t="s">
        <v>886</v>
      </c>
    </row>
    <row r="248" spans="5:14" x14ac:dyDescent="0.3">
      <c r="E248" t="s">
        <v>581</v>
      </c>
      <c r="F248" t="s">
        <v>582</v>
      </c>
      <c r="G248" t="s">
        <v>887</v>
      </c>
      <c r="H248" t="s">
        <v>258</v>
      </c>
      <c r="I248" t="s">
        <v>687</v>
      </c>
      <c r="J248" s="24">
        <v>44392</v>
      </c>
      <c r="K248" t="s">
        <v>888</v>
      </c>
      <c r="L248" t="s">
        <v>73</v>
      </c>
      <c r="M248" t="s">
        <v>689</v>
      </c>
      <c r="N248" t="s">
        <v>889</v>
      </c>
    </row>
    <row r="249" spans="5:14" x14ac:dyDescent="0.3">
      <c r="E249" t="s">
        <v>809</v>
      </c>
      <c r="F249" t="s">
        <v>582</v>
      </c>
      <c r="G249" t="s">
        <v>637</v>
      </c>
      <c r="H249" t="s">
        <v>258</v>
      </c>
      <c r="I249" t="s">
        <v>695</v>
      </c>
      <c r="J249" s="24">
        <v>44392</v>
      </c>
      <c r="K249" t="s">
        <v>712</v>
      </c>
      <c r="L249" t="s">
        <v>51</v>
      </c>
      <c r="M249" t="s">
        <v>689</v>
      </c>
      <c r="N249" t="s">
        <v>890</v>
      </c>
    </row>
    <row r="250" spans="5:14" x14ac:dyDescent="0.3">
      <c r="E250" t="s">
        <v>581</v>
      </c>
      <c r="F250" t="s">
        <v>582</v>
      </c>
      <c r="G250" t="s">
        <v>594</v>
      </c>
      <c r="H250" t="s">
        <v>730</v>
      </c>
      <c r="I250" t="s">
        <v>687</v>
      </c>
      <c r="J250" s="24">
        <v>44392</v>
      </c>
      <c r="K250" t="s">
        <v>688</v>
      </c>
      <c r="L250" t="s">
        <v>66</v>
      </c>
      <c r="M250" t="s">
        <v>689</v>
      </c>
      <c r="N250" t="s">
        <v>50</v>
      </c>
    </row>
    <row r="251" spans="5:14" x14ac:dyDescent="0.3">
      <c r="E251" t="s">
        <v>581</v>
      </c>
      <c r="F251" t="s">
        <v>582</v>
      </c>
      <c r="G251" t="s">
        <v>891</v>
      </c>
      <c r="H251" t="s">
        <v>263</v>
      </c>
      <c r="I251" t="s">
        <v>695</v>
      </c>
      <c r="J251" s="24">
        <v>44392</v>
      </c>
      <c r="K251" t="s">
        <v>772</v>
      </c>
      <c r="L251" t="s">
        <v>58</v>
      </c>
      <c r="M251" t="s">
        <v>689</v>
      </c>
      <c r="N251" t="s">
        <v>892</v>
      </c>
    </row>
    <row r="252" spans="5:14" x14ac:dyDescent="0.3">
      <c r="E252" t="s">
        <v>581</v>
      </c>
      <c r="F252" t="s">
        <v>582</v>
      </c>
      <c r="G252" t="s">
        <v>637</v>
      </c>
      <c r="H252" t="s">
        <v>267</v>
      </c>
      <c r="I252" t="s">
        <v>687</v>
      </c>
      <c r="J252" s="24">
        <v>44389</v>
      </c>
      <c r="K252" t="s">
        <v>879</v>
      </c>
      <c r="L252" t="s">
        <v>89</v>
      </c>
      <c r="M252" t="s">
        <v>689</v>
      </c>
      <c r="N252" t="s">
        <v>50</v>
      </c>
    </row>
    <row r="253" spans="5:14" x14ac:dyDescent="0.3">
      <c r="E253" t="s">
        <v>581</v>
      </c>
      <c r="F253" t="s">
        <v>582</v>
      </c>
      <c r="G253" t="s">
        <v>893</v>
      </c>
      <c r="H253" t="s">
        <v>258</v>
      </c>
      <c r="I253" t="s">
        <v>687</v>
      </c>
      <c r="J253" s="24">
        <v>44389</v>
      </c>
      <c r="K253" t="s">
        <v>879</v>
      </c>
      <c r="L253" t="s">
        <v>89</v>
      </c>
      <c r="M253" t="s">
        <v>689</v>
      </c>
      <c r="N253" t="s">
        <v>50</v>
      </c>
    </row>
    <row r="254" spans="5:14" x14ac:dyDescent="0.3">
      <c r="E254" t="s">
        <v>581</v>
      </c>
      <c r="F254" t="s">
        <v>582</v>
      </c>
      <c r="G254" t="s">
        <v>894</v>
      </c>
      <c r="H254" t="s">
        <v>258</v>
      </c>
      <c r="I254" t="s">
        <v>687</v>
      </c>
      <c r="J254" s="24">
        <v>44389</v>
      </c>
      <c r="K254" t="s">
        <v>720</v>
      </c>
      <c r="L254" t="s">
        <v>89</v>
      </c>
      <c r="M254" t="s">
        <v>689</v>
      </c>
      <c r="N254" t="s">
        <v>50</v>
      </c>
    </row>
    <row r="255" spans="5:14" x14ac:dyDescent="0.3">
      <c r="E255" t="s">
        <v>586</v>
      </c>
      <c r="F255" t="s">
        <v>582</v>
      </c>
      <c r="G255" t="s">
        <v>758</v>
      </c>
      <c r="H255" t="s">
        <v>730</v>
      </c>
      <c r="I255" t="s">
        <v>687</v>
      </c>
      <c r="J255" s="24">
        <v>44389</v>
      </c>
      <c r="K255" t="s">
        <v>688</v>
      </c>
      <c r="L255" t="s">
        <v>89</v>
      </c>
      <c r="M255" t="s">
        <v>689</v>
      </c>
      <c r="N255" t="s">
        <v>50</v>
      </c>
    </row>
    <row r="256" spans="5:14" x14ac:dyDescent="0.3">
      <c r="E256" t="s">
        <v>581</v>
      </c>
      <c r="F256" t="s">
        <v>582</v>
      </c>
      <c r="G256" t="s">
        <v>846</v>
      </c>
      <c r="H256" t="s">
        <v>256</v>
      </c>
      <c r="I256" t="s">
        <v>687</v>
      </c>
      <c r="J256" s="24">
        <v>44390</v>
      </c>
      <c r="K256" t="s">
        <v>692</v>
      </c>
      <c r="L256" t="s">
        <v>51</v>
      </c>
      <c r="M256" t="s">
        <v>689</v>
      </c>
      <c r="N256" t="s">
        <v>895</v>
      </c>
    </row>
    <row r="257" spans="5:14" x14ac:dyDescent="0.3">
      <c r="E257" t="s">
        <v>581</v>
      </c>
      <c r="F257" t="s">
        <v>582</v>
      </c>
      <c r="G257" t="s">
        <v>841</v>
      </c>
      <c r="H257" t="s">
        <v>256</v>
      </c>
      <c r="I257" t="s">
        <v>687</v>
      </c>
      <c r="J257" s="24">
        <v>44390</v>
      </c>
      <c r="K257" t="s">
        <v>822</v>
      </c>
      <c r="L257" t="s">
        <v>89</v>
      </c>
      <c r="M257" t="s">
        <v>689</v>
      </c>
      <c r="N257" t="s">
        <v>896</v>
      </c>
    </row>
    <row r="258" spans="5:14" x14ac:dyDescent="0.3">
      <c r="E258" t="s">
        <v>581</v>
      </c>
      <c r="F258" t="s">
        <v>582</v>
      </c>
      <c r="G258" t="s">
        <v>808</v>
      </c>
      <c r="H258" t="s">
        <v>256</v>
      </c>
      <c r="I258" t="s">
        <v>687</v>
      </c>
      <c r="J258" s="24">
        <v>44390</v>
      </c>
      <c r="K258" t="s">
        <v>698</v>
      </c>
      <c r="L258" t="s">
        <v>51</v>
      </c>
      <c r="M258" t="s">
        <v>689</v>
      </c>
      <c r="N258" t="s">
        <v>50</v>
      </c>
    </row>
    <row r="259" spans="5:14" x14ac:dyDescent="0.3">
      <c r="E259" t="s">
        <v>581</v>
      </c>
      <c r="F259" t="s">
        <v>582</v>
      </c>
      <c r="G259" t="s">
        <v>803</v>
      </c>
      <c r="H259" t="s">
        <v>258</v>
      </c>
      <c r="I259" t="s">
        <v>687</v>
      </c>
      <c r="J259" s="24">
        <v>44391</v>
      </c>
      <c r="K259" t="s">
        <v>712</v>
      </c>
      <c r="L259" t="s">
        <v>51</v>
      </c>
      <c r="M259" t="s">
        <v>689</v>
      </c>
      <c r="N259" t="s">
        <v>897</v>
      </c>
    </row>
    <row r="260" spans="5:14" x14ac:dyDescent="0.3">
      <c r="E260" t="s">
        <v>581</v>
      </c>
      <c r="F260" t="s">
        <v>582</v>
      </c>
      <c r="G260" t="s">
        <v>803</v>
      </c>
      <c r="H260" t="s">
        <v>258</v>
      </c>
      <c r="I260" t="s">
        <v>687</v>
      </c>
      <c r="J260" s="24">
        <v>44391</v>
      </c>
      <c r="K260" t="s">
        <v>712</v>
      </c>
      <c r="L260" t="s">
        <v>51</v>
      </c>
      <c r="M260" t="s">
        <v>689</v>
      </c>
      <c r="N260" t="s">
        <v>50</v>
      </c>
    </row>
    <row r="261" spans="5:14" x14ac:dyDescent="0.3">
      <c r="E261" t="s">
        <v>581</v>
      </c>
      <c r="F261" t="s">
        <v>582</v>
      </c>
      <c r="G261" t="s">
        <v>803</v>
      </c>
      <c r="H261" t="s">
        <v>258</v>
      </c>
      <c r="I261" t="s">
        <v>687</v>
      </c>
      <c r="J261" s="24">
        <v>44391</v>
      </c>
      <c r="K261" t="s">
        <v>756</v>
      </c>
      <c r="L261" t="s">
        <v>51</v>
      </c>
      <c r="M261" t="s">
        <v>689</v>
      </c>
      <c r="N261" t="s">
        <v>50</v>
      </c>
    </row>
    <row r="262" spans="5:14" x14ac:dyDescent="0.3">
      <c r="E262" t="s">
        <v>581</v>
      </c>
      <c r="F262" t="s">
        <v>582</v>
      </c>
      <c r="G262" t="s">
        <v>637</v>
      </c>
      <c r="H262" t="s">
        <v>258</v>
      </c>
      <c r="I262" t="s">
        <v>687</v>
      </c>
      <c r="J262" s="24">
        <v>44393</v>
      </c>
      <c r="K262" t="s">
        <v>692</v>
      </c>
      <c r="L262" t="s">
        <v>82</v>
      </c>
      <c r="M262" t="s">
        <v>689</v>
      </c>
      <c r="N262" t="s">
        <v>50</v>
      </c>
    </row>
    <row r="263" spans="5:14" x14ac:dyDescent="0.3">
      <c r="E263" t="s">
        <v>581</v>
      </c>
      <c r="F263" t="s">
        <v>582</v>
      </c>
      <c r="G263" t="s">
        <v>898</v>
      </c>
      <c r="H263" t="s">
        <v>258</v>
      </c>
      <c r="I263" t="s">
        <v>687</v>
      </c>
      <c r="J263" s="24">
        <v>44393</v>
      </c>
      <c r="K263" t="s">
        <v>698</v>
      </c>
      <c r="L263" t="s">
        <v>89</v>
      </c>
      <c r="M263" t="s">
        <v>689</v>
      </c>
      <c r="N263" t="s">
        <v>50</v>
      </c>
    </row>
    <row r="264" spans="5:14" x14ac:dyDescent="0.3">
      <c r="E264" t="s">
        <v>581</v>
      </c>
      <c r="F264" t="s">
        <v>582</v>
      </c>
      <c r="G264" t="s">
        <v>583</v>
      </c>
      <c r="H264" t="s">
        <v>263</v>
      </c>
      <c r="I264" t="s">
        <v>687</v>
      </c>
      <c r="J264" s="24">
        <v>44396</v>
      </c>
      <c r="K264" t="s">
        <v>772</v>
      </c>
      <c r="L264" t="s">
        <v>230</v>
      </c>
      <c r="M264" t="s">
        <v>689</v>
      </c>
      <c r="N264" s="47" t="s">
        <v>899</v>
      </c>
    </row>
    <row r="265" spans="5:14" x14ac:dyDescent="0.3">
      <c r="E265" t="s">
        <v>581</v>
      </c>
      <c r="F265" t="s">
        <v>582</v>
      </c>
      <c r="G265" t="s">
        <v>900</v>
      </c>
      <c r="H265" t="s">
        <v>263</v>
      </c>
      <c r="I265" t="s">
        <v>687</v>
      </c>
      <c r="J265" s="24">
        <v>44396</v>
      </c>
      <c r="K265" t="s">
        <v>688</v>
      </c>
      <c r="L265" t="s">
        <v>66</v>
      </c>
      <c r="M265" t="s">
        <v>689</v>
      </c>
      <c r="N265" t="s">
        <v>901</v>
      </c>
    </row>
    <row r="266" spans="5:14" x14ac:dyDescent="0.3">
      <c r="E266" t="s">
        <v>581</v>
      </c>
      <c r="F266" t="s">
        <v>582</v>
      </c>
      <c r="G266" t="s">
        <v>902</v>
      </c>
      <c r="H266" t="s">
        <v>280</v>
      </c>
      <c r="I266" t="s">
        <v>687</v>
      </c>
      <c r="J266" s="24">
        <v>44396</v>
      </c>
      <c r="K266" t="s">
        <v>720</v>
      </c>
      <c r="L266" t="s">
        <v>51</v>
      </c>
      <c r="M266" t="s">
        <v>689</v>
      </c>
      <c r="N266" t="s">
        <v>50</v>
      </c>
    </row>
    <row r="267" spans="5:14" x14ac:dyDescent="0.3">
      <c r="E267" t="s">
        <v>903</v>
      </c>
      <c r="F267" t="s">
        <v>582</v>
      </c>
      <c r="G267" t="s">
        <v>904</v>
      </c>
      <c r="H267" t="s">
        <v>905</v>
      </c>
      <c r="I267" t="s">
        <v>702</v>
      </c>
      <c r="J267" s="24">
        <v>44393</v>
      </c>
      <c r="K267" t="s">
        <v>698</v>
      </c>
      <c r="L267" t="s">
        <v>218</v>
      </c>
      <c r="M267" t="s">
        <v>906</v>
      </c>
      <c r="N267" t="s">
        <v>907</v>
      </c>
    </row>
    <row r="268" spans="5:14" x14ac:dyDescent="0.3">
      <c r="E268" t="s">
        <v>581</v>
      </c>
      <c r="F268" t="s">
        <v>582</v>
      </c>
      <c r="G268" t="s">
        <v>908</v>
      </c>
      <c r="H268" t="s">
        <v>267</v>
      </c>
      <c r="I268" t="s">
        <v>702</v>
      </c>
      <c r="J268" s="24">
        <v>44396</v>
      </c>
      <c r="K268" t="s">
        <v>712</v>
      </c>
      <c r="L268" t="s">
        <v>51</v>
      </c>
      <c r="M268" t="s">
        <v>689</v>
      </c>
      <c r="N268" t="s">
        <v>909</v>
      </c>
    </row>
    <row r="269" spans="5:14" x14ac:dyDescent="0.3">
      <c r="E269" t="s">
        <v>903</v>
      </c>
      <c r="F269" t="s">
        <v>582</v>
      </c>
      <c r="G269" t="s">
        <v>904</v>
      </c>
      <c r="H269" t="s">
        <v>905</v>
      </c>
      <c r="I269" t="s">
        <v>687</v>
      </c>
      <c r="J269" s="24">
        <v>44394</v>
      </c>
      <c r="K269" t="s">
        <v>698</v>
      </c>
      <c r="L269" t="s">
        <v>218</v>
      </c>
      <c r="M269" t="s">
        <v>906</v>
      </c>
      <c r="N269" t="s">
        <v>50</v>
      </c>
    </row>
    <row r="270" spans="5:14" x14ac:dyDescent="0.3">
      <c r="E270" t="s">
        <v>581</v>
      </c>
      <c r="F270" t="s">
        <v>582</v>
      </c>
      <c r="G270" t="s">
        <v>910</v>
      </c>
      <c r="H270" t="s">
        <v>258</v>
      </c>
      <c r="I270" t="s">
        <v>687</v>
      </c>
      <c r="J270" s="24">
        <v>44396</v>
      </c>
      <c r="K270" t="s">
        <v>701</v>
      </c>
      <c r="L270" t="s">
        <v>77</v>
      </c>
      <c r="M270" t="s">
        <v>689</v>
      </c>
      <c r="N270" t="s">
        <v>911</v>
      </c>
    </row>
    <row r="271" spans="5:14" x14ac:dyDescent="0.3">
      <c r="E271" t="s">
        <v>581</v>
      </c>
      <c r="F271" t="s">
        <v>582</v>
      </c>
      <c r="G271" t="s">
        <v>583</v>
      </c>
      <c r="H271" t="s">
        <v>730</v>
      </c>
      <c r="I271" t="s">
        <v>687</v>
      </c>
      <c r="J271" s="24">
        <v>44396</v>
      </c>
      <c r="K271" t="s">
        <v>688</v>
      </c>
      <c r="L271" t="s">
        <v>230</v>
      </c>
      <c r="M271" t="s">
        <v>689</v>
      </c>
      <c r="N271" t="s">
        <v>50</v>
      </c>
    </row>
    <row r="272" spans="5:14" x14ac:dyDescent="0.3">
      <c r="E272" t="s">
        <v>581</v>
      </c>
      <c r="F272" t="s">
        <v>582</v>
      </c>
      <c r="G272" t="s">
        <v>583</v>
      </c>
      <c r="H272" t="s">
        <v>730</v>
      </c>
      <c r="I272" t="s">
        <v>687</v>
      </c>
      <c r="J272" s="24">
        <v>44396</v>
      </c>
      <c r="K272" t="s">
        <v>688</v>
      </c>
      <c r="L272" t="s">
        <v>175</v>
      </c>
      <c r="M272" t="s">
        <v>689</v>
      </c>
      <c r="N272" t="s">
        <v>50</v>
      </c>
    </row>
    <row r="273" spans="5:14" x14ac:dyDescent="0.3">
      <c r="E273" t="s">
        <v>581</v>
      </c>
      <c r="F273" t="s">
        <v>582</v>
      </c>
      <c r="G273" t="s">
        <v>583</v>
      </c>
      <c r="H273" t="s">
        <v>730</v>
      </c>
      <c r="I273" t="s">
        <v>687</v>
      </c>
      <c r="J273" s="24">
        <v>44396</v>
      </c>
      <c r="K273" t="s">
        <v>688</v>
      </c>
      <c r="L273" t="s">
        <v>288</v>
      </c>
      <c r="M273" t="s">
        <v>689</v>
      </c>
      <c r="N273" t="s">
        <v>50</v>
      </c>
    </row>
    <row r="274" spans="5:14" x14ac:dyDescent="0.3">
      <c r="E274" t="s">
        <v>581</v>
      </c>
      <c r="F274" t="s">
        <v>582</v>
      </c>
      <c r="G274" t="s">
        <v>637</v>
      </c>
      <c r="H274" t="s">
        <v>258</v>
      </c>
      <c r="I274" t="s">
        <v>687</v>
      </c>
      <c r="J274" s="24">
        <v>44393</v>
      </c>
      <c r="K274" t="s">
        <v>692</v>
      </c>
      <c r="L274" t="s">
        <v>66</v>
      </c>
      <c r="M274" t="s">
        <v>689</v>
      </c>
      <c r="N274" t="s">
        <v>50</v>
      </c>
    </row>
    <row r="275" spans="5:14" x14ac:dyDescent="0.3">
      <c r="E275" t="s">
        <v>809</v>
      </c>
      <c r="F275" t="s">
        <v>582</v>
      </c>
      <c r="G275" t="s">
        <v>637</v>
      </c>
      <c r="H275" t="s">
        <v>258</v>
      </c>
      <c r="I275" t="s">
        <v>687</v>
      </c>
      <c r="J275" s="24">
        <v>44393</v>
      </c>
      <c r="K275" t="s">
        <v>712</v>
      </c>
      <c r="L275" t="s">
        <v>51</v>
      </c>
      <c r="M275" t="s">
        <v>689</v>
      </c>
      <c r="N275" t="s">
        <v>912</v>
      </c>
    </row>
    <row r="276" spans="5:14" x14ac:dyDescent="0.3">
      <c r="E276" t="s">
        <v>581</v>
      </c>
      <c r="F276" t="s">
        <v>582</v>
      </c>
      <c r="G276" t="s">
        <v>902</v>
      </c>
      <c r="H276" t="s">
        <v>280</v>
      </c>
      <c r="I276" t="s">
        <v>687</v>
      </c>
      <c r="J276" s="24">
        <v>44396</v>
      </c>
      <c r="K276" t="s">
        <v>720</v>
      </c>
      <c r="L276" t="s">
        <v>89</v>
      </c>
      <c r="M276" t="s">
        <v>689</v>
      </c>
      <c r="N276" t="s">
        <v>50</v>
      </c>
    </row>
    <row r="277" spans="5:14" x14ac:dyDescent="0.3">
      <c r="E277" t="s">
        <v>581</v>
      </c>
      <c r="F277" t="s">
        <v>582</v>
      </c>
      <c r="G277" t="s">
        <v>616</v>
      </c>
      <c r="H277" t="s">
        <v>267</v>
      </c>
      <c r="I277" t="s">
        <v>687</v>
      </c>
      <c r="J277" s="24">
        <v>44396</v>
      </c>
      <c r="K277" t="s">
        <v>688</v>
      </c>
      <c r="L277" t="s">
        <v>175</v>
      </c>
      <c r="M277" t="s">
        <v>689</v>
      </c>
      <c r="N277" t="s">
        <v>913</v>
      </c>
    </row>
    <row r="278" spans="5:14" x14ac:dyDescent="0.3">
      <c r="E278" t="s">
        <v>581</v>
      </c>
      <c r="F278" t="s">
        <v>582</v>
      </c>
      <c r="G278" t="s">
        <v>724</v>
      </c>
      <c r="H278" t="s">
        <v>267</v>
      </c>
      <c r="I278" t="s">
        <v>687</v>
      </c>
      <c r="J278" s="24">
        <v>44396</v>
      </c>
      <c r="K278" t="s">
        <v>720</v>
      </c>
      <c r="L278" t="s">
        <v>66</v>
      </c>
      <c r="M278" t="s">
        <v>689</v>
      </c>
      <c r="N278" t="s">
        <v>50</v>
      </c>
    </row>
    <row r="279" spans="5:14" x14ac:dyDescent="0.3">
      <c r="E279" t="s">
        <v>586</v>
      </c>
      <c r="F279" t="s">
        <v>582</v>
      </c>
      <c r="G279" t="s">
        <v>902</v>
      </c>
      <c r="H279" t="s">
        <v>258</v>
      </c>
      <c r="I279" t="s">
        <v>687</v>
      </c>
      <c r="J279" s="24">
        <v>44396</v>
      </c>
      <c r="K279" t="s">
        <v>720</v>
      </c>
      <c r="L279" t="s">
        <v>51</v>
      </c>
      <c r="M279" t="s">
        <v>689</v>
      </c>
      <c r="N279" t="s">
        <v>50</v>
      </c>
    </row>
    <row r="280" spans="5:14" x14ac:dyDescent="0.3">
      <c r="E280" t="s">
        <v>586</v>
      </c>
      <c r="F280" t="s">
        <v>582</v>
      </c>
      <c r="G280" t="s">
        <v>902</v>
      </c>
      <c r="H280" t="s">
        <v>258</v>
      </c>
      <c r="I280" t="s">
        <v>687</v>
      </c>
      <c r="J280" s="24">
        <v>44396</v>
      </c>
      <c r="K280" t="s">
        <v>720</v>
      </c>
      <c r="L280" t="s">
        <v>89</v>
      </c>
      <c r="M280" t="s">
        <v>689</v>
      </c>
      <c r="N280" t="s">
        <v>50</v>
      </c>
    </row>
    <row r="281" spans="5:14" x14ac:dyDescent="0.3">
      <c r="E281" t="s">
        <v>581</v>
      </c>
      <c r="F281" t="s">
        <v>582</v>
      </c>
      <c r="G281" t="s">
        <v>914</v>
      </c>
      <c r="H281" t="s">
        <v>258</v>
      </c>
      <c r="I281" t="s">
        <v>687</v>
      </c>
      <c r="J281" s="24">
        <v>44391</v>
      </c>
      <c r="K281" t="s">
        <v>698</v>
      </c>
      <c r="L281" t="s">
        <v>147</v>
      </c>
      <c r="M281" t="s">
        <v>689</v>
      </c>
      <c r="N281" t="s">
        <v>50</v>
      </c>
    </row>
    <row r="282" spans="5:14" x14ac:dyDescent="0.3">
      <c r="E282" t="s">
        <v>581</v>
      </c>
      <c r="F282" t="s">
        <v>582</v>
      </c>
      <c r="G282" t="s">
        <v>915</v>
      </c>
      <c r="H282" t="s">
        <v>267</v>
      </c>
      <c r="I282" t="s">
        <v>687</v>
      </c>
      <c r="J282" s="24">
        <v>44392</v>
      </c>
      <c r="K282" t="s">
        <v>688</v>
      </c>
      <c r="L282" t="s">
        <v>96</v>
      </c>
      <c r="M282" t="s">
        <v>689</v>
      </c>
      <c r="N282" t="s">
        <v>916</v>
      </c>
    </row>
    <row r="283" spans="5:14" x14ac:dyDescent="0.3">
      <c r="E283" t="s">
        <v>581</v>
      </c>
      <c r="F283" t="s">
        <v>582</v>
      </c>
      <c r="G283" t="s">
        <v>637</v>
      </c>
      <c r="H283" t="s">
        <v>280</v>
      </c>
      <c r="I283" t="s">
        <v>687</v>
      </c>
      <c r="J283" s="24">
        <v>44393</v>
      </c>
      <c r="K283" t="s">
        <v>701</v>
      </c>
      <c r="L283" t="s">
        <v>66</v>
      </c>
      <c r="M283" t="s">
        <v>689</v>
      </c>
      <c r="N283" t="s">
        <v>917</v>
      </c>
    </row>
    <row r="284" spans="5:14" x14ac:dyDescent="0.3">
      <c r="E284" t="s">
        <v>581</v>
      </c>
      <c r="F284" t="s">
        <v>582</v>
      </c>
      <c r="G284" t="s">
        <v>763</v>
      </c>
      <c r="H284" t="s">
        <v>258</v>
      </c>
      <c r="I284" t="s">
        <v>687</v>
      </c>
      <c r="J284" s="24">
        <v>44393</v>
      </c>
      <c r="K284" t="s">
        <v>698</v>
      </c>
      <c r="L284" t="s">
        <v>77</v>
      </c>
      <c r="M284" t="s">
        <v>689</v>
      </c>
      <c r="N284" t="s">
        <v>50</v>
      </c>
    </row>
    <row r="285" spans="5:14" x14ac:dyDescent="0.3">
      <c r="E285" t="s">
        <v>581</v>
      </c>
      <c r="F285" t="s">
        <v>582</v>
      </c>
      <c r="G285" t="s">
        <v>616</v>
      </c>
      <c r="H285" t="s">
        <v>730</v>
      </c>
      <c r="I285" t="s">
        <v>687</v>
      </c>
      <c r="J285" s="24">
        <v>44396</v>
      </c>
      <c r="K285" t="s">
        <v>688</v>
      </c>
      <c r="L285" t="s">
        <v>288</v>
      </c>
      <c r="M285" t="s">
        <v>689</v>
      </c>
      <c r="N285" t="s">
        <v>50</v>
      </c>
    </row>
    <row r="286" spans="5:14" x14ac:dyDescent="0.3">
      <c r="E286" t="s">
        <v>581</v>
      </c>
      <c r="F286" t="s">
        <v>582</v>
      </c>
      <c r="G286" t="s">
        <v>853</v>
      </c>
      <c r="H286" t="s">
        <v>256</v>
      </c>
      <c r="I286" t="s">
        <v>687</v>
      </c>
      <c r="J286" s="24">
        <v>44391</v>
      </c>
      <c r="K286" t="s">
        <v>698</v>
      </c>
      <c r="L286" t="s">
        <v>66</v>
      </c>
      <c r="M286" t="s">
        <v>689</v>
      </c>
      <c r="N286" t="s">
        <v>50</v>
      </c>
    </row>
    <row r="287" spans="5:14" x14ac:dyDescent="0.3">
      <c r="E287" t="s">
        <v>581</v>
      </c>
      <c r="F287" t="s">
        <v>582</v>
      </c>
      <c r="G287" t="s">
        <v>608</v>
      </c>
      <c r="H287" t="s">
        <v>258</v>
      </c>
      <c r="I287" t="s">
        <v>818</v>
      </c>
      <c r="J287" s="24">
        <v>44392</v>
      </c>
      <c r="K287" t="s">
        <v>692</v>
      </c>
      <c r="L287" t="s">
        <v>66</v>
      </c>
      <c r="M287" t="s">
        <v>689</v>
      </c>
      <c r="N287" t="s">
        <v>884</v>
      </c>
    </row>
    <row r="288" spans="5:14" x14ac:dyDescent="0.3">
      <c r="E288" t="s">
        <v>581</v>
      </c>
      <c r="F288" t="s">
        <v>582</v>
      </c>
      <c r="G288" t="s">
        <v>894</v>
      </c>
      <c r="H288" t="s">
        <v>258</v>
      </c>
      <c r="I288" t="s">
        <v>687</v>
      </c>
      <c r="J288" s="24">
        <v>44392</v>
      </c>
      <c r="K288" t="s">
        <v>701</v>
      </c>
      <c r="L288" t="s">
        <v>73</v>
      </c>
      <c r="M288" t="s">
        <v>689</v>
      </c>
      <c r="N288" t="s">
        <v>918</v>
      </c>
    </row>
    <row r="289" spans="5:14" x14ac:dyDescent="0.3">
      <c r="E289" t="s">
        <v>581</v>
      </c>
      <c r="F289" t="s">
        <v>582</v>
      </c>
      <c r="G289" t="s">
        <v>789</v>
      </c>
      <c r="H289" t="s">
        <v>730</v>
      </c>
      <c r="I289" t="s">
        <v>687</v>
      </c>
      <c r="J289" s="24">
        <v>44392</v>
      </c>
      <c r="K289" t="s">
        <v>688</v>
      </c>
      <c r="L289" t="s">
        <v>225</v>
      </c>
      <c r="M289" t="s">
        <v>689</v>
      </c>
      <c r="N289" t="s">
        <v>50</v>
      </c>
    </row>
    <row r="290" spans="5:14" x14ac:dyDescent="0.3">
      <c r="E290" t="s">
        <v>581</v>
      </c>
      <c r="F290" t="s">
        <v>582</v>
      </c>
      <c r="G290" t="s">
        <v>789</v>
      </c>
      <c r="H290" t="s">
        <v>730</v>
      </c>
      <c r="I290" t="s">
        <v>687</v>
      </c>
      <c r="J290" s="24">
        <v>44392</v>
      </c>
      <c r="K290" t="s">
        <v>692</v>
      </c>
      <c r="L290" t="s">
        <v>225</v>
      </c>
      <c r="M290" t="s">
        <v>689</v>
      </c>
      <c r="N290" t="s">
        <v>50</v>
      </c>
    </row>
    <row r="291" spans="5:14" x14ac:dyDescent="0.3">
      <c r="E291" t="s">
        <v>581</v>
      </c>
      <c r="F291" t="s">
        <v>582</v>
      </c>
      <c r="G291" t="s">
        <v>662</v>
      </c>
      <c r="H291" t="s">
        <v>267</v>
      </c>
      <c r="I291" t="s">
        <v>687</v>
      </c>
      <c r="J291" s="24">
        <v>44393</v>
      </c>
      <c r="K291" t="s">
        <v>688</v>
      </c>
      <c r="L291" t="s">
        <v>66</v>
      </c>
      <c r="M291" t="s">
        <v>689</v>
      </c>
      <c r="N291" t="s">
        <v>50</v>
      </c>
    </row>
    <row r="292" spans="5:14" x14ac:dyDescent="0.3">
      <c r="E292" t="s">
        <v>581</v>
      </c>
      <c r="F292" t="s">
        <v>582</v>
      </c>
      <c r="G292" t="s">
        <v>603</v>
      </c>
      <c r="H292" t="s">
        <v>730</v>
      </c>
      <c r="I292" t="s">
        <v>687</v>
      </c>
      <c r="J292" s="24">
        <v>44397</v>
      </c>
      <c r="K292" t="s">
        <v>692</v>
      </c>
      <c r="L292" t="s">
        <v>240</v>
      </c>
      <c r="M292" t="s">
        <v>689</v>
      </c>
      <c r="N292" t="s">
        <v>50</v>
      </c>
    </row>
    <row r="293" spans="5:14" x14ac:dyDescent="0.3">
      <c r="E293" t="s">
        <v>581</v>
      </c>
      <c r="F293" t="s">
        <v>582</v>
      </c>
      <c r="G293" t="s">
        <v>603</v>
      </c>
      <c r="H293" t="s">
        <v>730</v>
      </c>
      <c r="I293" t="s">
        <v>687</v>
      </c>
      <c r="J293" s="24">
        <v>44397</v>
      </c>
      <c r="K293" t="s">
        <v>692</v>
      </c>
      <c r="L293" t="s">
        <v>175</v>
      </c>
      <c r="M293" t="s">
        <v>689</v>
      </c>
      <c r="N293" t="s">
        <v>50</v>
      </c>
    </row>
    <row r="294" spans="5:14" x14ac:dyDescent="0.3">
      <c r="E294" t="s">
        <v>581</v>
      </c>
      <c r="F294" t="s">
        <v>582</v>
      </c>
      <c r="G294" t="s">
        <v>919</v>
      </c>
      <c r="H294" t="s">
        <v>280</v>
      </c>
      <c r="I294" t="s">
        <v>687</v>
      </c>
      <c r="J294" s="24">
        <v>44397</v>
      </c>
      <c r="K294" t="s">
        <v>720</v>
      </c>
      <c r="L294" t="s">
        <v>66</v>
      </c>
      <c r="M294" t="s">
        <v>689</v>
      </c>
      <c r="N294" t="s">
        <v>50</v>
      </c>
    </row>
    <row r="295" spans="5:14" x14ac:dyDescent="0.3">
      <c r="E295" t="s">
        <v>581</v>
      </c>
      <c r="F295" t="s">
        <v>582</v>
      </c>
      <c r="G295" t="s">
        <v>613</v>
      </c>
      <c r="H295" t="s">
        <v>730</v>
      </c>
      <c r="I295" t="s">
        <v>687</v>
      </c>
      <c r="J295" s="24">
        <v>44397</v>
      </c>
      <c r="K295" t="s">
        <v>692</v>
      </c>
      <c r="L295" t="s">
        <v>241</v>
      </c>
      <c r="M295" t="s">
        <v>689</v>
      </c>
      <c r="N295" t="s">
        <v>50</v>
      </c>
    </row>
    <row r="296" spans="5:14" x14ac:dyDescent="0.3">
      <c r="E296" t="s">
        <v>581</v>
      </c>
      <c r="F296" t="s">
        <v>582</v>
      </c>
      <c r="G296" t="s">
        <v>593</v>
      </c>
      <c r="H296" t="s">
        <v>267</v>
      </c>
      <c r="I296" t="s">
        <v>702</v>
      </c>
      <c r="J296" s="24">
        <v>44391</v>
      </c>
      <c r="K296" t="s">
        <v>692</v>
      </c>
      <c r="L296" t="s">
        <v>245</v>
      </c>
      <c r="M296" t="s">
        <v>689</v>
      </c>
      <c r="N296" t="s">
        <v>50</v>
      </c>
    </row>
    <row r="297" spans="5:14" x14ac:dyDescent="0.3">
      <c r="E297" t="s">
        <v>581</v>
      </c>
      <c r="F297" t="s">
        <v>582</v>
      </c>
      <c r="G297" t="s">
        <v>593</v>
      </c>
      <c r="H297" t="s">
        <v>267</v>
      </c>
      <c r="I297" t="s">
        <v>695</v>
      </c>
      <c r="J297" s="24">
        <v>44391</v>
      </c>
      <c r="K297" t="s">
        <v>692</v>
      </c>
      <c r="L297" t="s">
        <v>384</v>
      </c>
      <c r="M297" t="s">
        <v>689</v>
      </c>
      <c r="N297" t="s">
        <v>876</v>
      </c>
    </row>
    <row r="298" spans="5:14" x14ac:dyDescent="0.3">
      <c r="E298" t="s">
        <v>711</v>
      </c>
      <c r="F298" t="s">
        <v>582</v>
      </c>
      <c r="G298" t="s">
        <v>637</v>
      </c>
      <c r="H298" t="s">
        <v>258</v>
      </c>
      <c r="I298" t="s">
        <v>687</v>
      </c>
      <c r="J298" s="24">
        <v>44392</v>
      </c>
      <c r="K298" t="s">
        <v>712</v>
      </c>
      <c r="L298" t="s">
        <v>77</v>
      </c>
      <c r="M298" t="s">
        <v>689</v>
      </c>
      <c r="N298" t="s">
        <v>920</v>
      </c>
    </row>
    <row r="299" spans="5:14" x14ac:dyDescent="0.3">
      <c r="E299" t="s">
        <v>581</v>
      </c>
      <c r="F299" t="s">
        <v>582</v>
      </c>
      <c r="G299" t="s">
        <v>609</v>
      </c>
      <c r="H299" t="s">
        <v>258</v>
      </c>
      <c r="I299" t="s">
        <v>687</v>
      </c>
      <c r="J299" s="24">
        <v>44392</v>
      </c>
      <c r="K299" t="s">
        <v>712</v>
      </c>
      <c r="L299" t="s">
        <v>51</v>
      </c>
      <c r="M299" t="s">
        <v>689</v>
      </c>
      <c r="N299" t="s">
        <v>921</v>
      </c>
    </row>
    <row r="300" spans="5:14" x14ac:dyDescent="0.3">
      <c r="E300" t="s">
        <v>581</v>
      </c>
      <c r="F300" t="s">
        <v>582</v>
      </c>
      <c r="G300" t="s">
        <v>594</v>
      </c>
      <c r="H300" t="s">
        <v>730</v>
      </c>
      <c r="I300" t="s">
        <v>687</v>
      </c>
      <c r="J300" s="24">
        <v>44392</v>
      </c>
      <c r="K300" t="s">
        <v>688</v>
      </c>
      <c r="L300" t="s">
        <v>218</v>
      </c>
      <c r="M300" t="s">
        <v>689</v>
      </c>
      <c r="N300" t="s">
        <v>50</v>
      </c>
    </row>
    <row r="301" spans="5:14" x14ac:dyDescent="0.3">
      <c r="E301" t="s">
        <v>581</v>
      </c>
      <c r="F301" t="s">
        <v>582</v>
      </c>
      <c r="G301" t="s">
        <v>736</v>
      </c>
      <c r="H301" t="s">
        <v>280</v>
      </c>
      <c r="I301" t="s">
        <v>687</v>
      </c>
      <c r="J301" s="24">
        <v>44393</v>
      </c>
      <c r="K301" t="s">
        <v>698</v>
      </c>
      <c r="L301" t="s">
        <v>175</v>
      </c>
      <c r="M301" t="s">
        <v>689</v>
      </c>
      <c r="N301" t="s">
        <v>922</v>
      </c>
    </row>
    <row r="302" spans="5:14" x14ac:dyDescent="0.3">
      <c r="E302" t="s">
        <v>581</v>
      </c>
      <c r="F302" t="s">
        <v>582</v>
      </c>
      <c r="G302" t="s">
        <v>923</v>
      </c>
      <c r="H302" t="s">
        <v>280</v>
      </c>
      <c r="I302" t="s">
        <v>687</v>
      </c>
      <c r="J302" s="24">
        <v>44393</v>
      </c>
      <c r="K302" t="s">
        <v>701</v>
      </c>
      <c r="L302" t="s">
        <v>58</v>
      </c>
      <c r="M302" t="s">
        <v>689</v>
      </c>
      <c r="N302" t="s">
        <v>924</v>
      </c>
    </row>
    <row r="303" spans="5:14" x14ac:dyDescent="0.3">
      <c r="E303" t="s">
        <v>581</v>
      </c>
      <c r="F303" t="s">
        <v>582</v>
      </c>
      <c r="G303" t="s">
        <v>637</v>
      </c>
      <c r="H303" t="s">
        <v>258</v>
      </c>
      <c r="I303" t="s">
        <v>687</v>
      </c>
      <c r="J303" s="24">
        <v>44393</v>
      </c>
      <c r="K303" t="s">
        <v>692</v>
      </c>
      <c r="L303" t="s">
        <v>51</v>
      </c>
      <c r="M303" t="s">
        <v>689</v>
      </c>
      <c r="N303" t="s">
        <v>925</v>
      </c>
    </row>
    <row r="304" spans="5:14" x14ac:dyDescent="0.3">
      <c r="E304" t="s">
        <v>581</v>
      </c>
      <c r="F304" t="s">
        <v>582</v>
      </c>
      <c r="G304" t="s">
        <v>703</v>
      </c>
      <c r="H304" t="s">
        <v>263</v>
      </c>
      <c r="I304" t="s">
        <v>687</v>
      </c>
      <c r="J304" s="24">
        <v>44396</v>
      </c>
      <c r="K304" t="s">
        <v>712</v>
      </c>
      <c r="L304" t="s">
        <v>245</v>
      </c>
      <c r="M304" t="s">
        <v>689</v>
      </c>
      <c r="N304" t="s">
        <v>926</v>
      </c>
    </row>
    <row r="305" spans="5:14" x14ac:dyDescent="0.3">
      <c r="E305" t="s">
        <v>581</v>
      </c>
      <c r="F305" t="s">
        <v>582</v>
      </c>
      <c r="G305" t="s">
        <v>617</v>
      </c>
      <c r="H305" t="s">
        <v>258</v>
      </c>
      <c r="I305" t="s">
        <v>687</v>
      </c>
      <c r="J305" s="24">
        <v>44396</v>
      </c>
      <c r="K305" t="s">
        <v>692</v>
      </c>
      <c r="L305" t="s">
        <v>51</v>
      </c>
      <c r="M305" t="s">
        <v>689</v>
      </c>
      <c r="N305" t="s">
        <v>812</v>
      </c>
    </row>
    <row r="306" spans="5:14" x14ac:dyDescent="0.3">
      <c r="E306" t="s">
        <v>581</v>
      </c>
      <c r="F306" t="s">
        <v>582</v>
      </c>
      <c r="G306" t="s">
        <v>637</v>
      </c>
      <c r="H306" t="s">
        <v>258</v>
      </c>
      <c r="I306" t="s">
        <v>687</v>
      </c>
      <c r="J306" s="24">
        <v>44396</v>
      </c>
      <c r="K306" t="s">
        <v>739</v>
      </c>
      <c r="L306" t="s">
        <v>89</v>
      </c>
      <c r="M306" t="s">
        <v>689</v>
      </c>
      <c r="N306" t="s">
        <v>927</v>
      </c>
    </row>
    <row r="307" spans="5:14" x14ac:dyDescent="0.3">
      <c r="E307" t="s">
        <v>581</v>
      </c>
      <c r="F307" t="s">
        <v>582</v>
      </c>
      <c r="G307" t="s">
        <v>637</v>
      </c>
      <c r="H307" t="s">
        <v>263</v>
      </c>
      <c r="I307" t="s">
        <v>695</v>
      </c>
      <c r="J307" s="24">
        <v>44397</v>
      </c>
      <c r="K307" t="s">
        <v>701</v>
      </c>
      <c r="L307" t="s">
        <v>240</v>
      </c>
      <c r="M307" t="s">
        <v>689</v>
      </c>
      <c r="N307" t="s">
        <v>50</v>
      </c>
    </row>
    <row r="308" spans="5:14" x14ac:dyDescent="0.3">
      <c r="E308" t="s">
        <v>581</v>
      </c>
      <c r="F308" t="s">
        <v>582</v>
      </c>
      <c r="G308" t="s">
        <v>616</v>
      </c>
      <c r="H308" t="s">
        <v>267</v>
      </c>
      <c r="I308" t="s">
        <v>687</v>
      </c>
      <c r="J308" s="24">
        <v>44397</v>
      </c>
      <c r="K308" t="s">
        <v>822</v>
      </c>
      <c r="L308" t="s">
        <v>66</v>
      </c>
      <c r="M308" t="s">
        <v>689</v>
      </c>
      <c r="N308" t="s">
        <v>928</v>
      </c>
    </row>
    <row r="309" spans="5:14" x14ac:dyDescent="0.3">
      <c r="E309" t="s">
        <v>581</v>
      </c>
      <c r="F309" t="s">
        <v>582</v>
      </c>
      <c r="G309" t="s">
        <v>929</v>
      </c>
      <c r="H309" t="s">
        <v>258</v>
      </c>
      <c r="I309" t="s">
        <v>687</v>
      </c>
      <c r="J309" s="24">
        <v>44398</v>
      </c>
      <c r="K309" t="s">
        <v>739</v>
      </c>
      <c r="L309" t="s">
        <v>73</v>
      </c>
      <c r="M309" t="s">
        <v>689</v>
      </c>
      <c r="N309" t="s">
        <v>930</v>
      </c>
    </row>
    <row r="310" spans="5:14" x14ac:dyDescent="0.3">
      <c r="E310" t="s">
        <v>581</v>
      </c>
      <c r="F310" t="s">
        <v>582</v>
      </c>
      <c r="G310" t="s">
        <v>931</v>
      </c>
      <c r="H310" t="s">
        <v>258</v>
      </c>
      <c r="I310" t="s">
        <v>687</v>
      </c>
      <c r="J310" s="24">
        <v>44393</v>
      </c>
      <c r="K310" t="s">
        <v>701</v>
      </c>
      <c r="L310" t="s">
        <v>51</v>
      </c>
      <c r="M310" t="s">
        <v>689</v>
      </c>
      <c r="N310" t="s">
        <v>917</v>
      </c>
    </row>
    <row r="311" spans="5:14" x14ac:dyDescent="0.3">
      <c r="E311" t="s">
        <v>581</v>
      </c>
      <c r="F311" t="s">
        <v>582</v>
      </c>
      <c r="G311" t="s">
        <v>932</v>
      </c>
      <c r="H311" t="s">
        <v>258</v>
      </c>
      <c r="I311" t="s">
        <v>687</v>
      </c>
      <c r="J311" s="24">
        <v>44398</v>
      </c>
      <c r="K311" t="s">
        <v>701</v>
      </c>
      <c r="L311" t="s">
        <v>51</v>
      </c>
      <c r="M311" t="s">
        <v>689</v>
      </c>
      <c r="N311" t="s">
        <v>896</v>
      </c>
    </row>
    <row r="312" spans="5:14" x14ac:dyDescent="0.3">
      <c r="E312" t="s">
        <v>581</v>
      </c>
      <c r="F312" t="s">
        <v>582</v>
      </c>
      <c r="G312" t="s">
        <v>933</v>
      </c>
      <c r="H312" t="s">
        <v>258</v>
      </c>
      <c r="I312" t="s">
        <v>687</v>
      </c>
      <c r="J312" s="24">
        <v>44398</v>
      </c>
      <c r="K312" t="s">
        <v>698</v>
      </c>
      <c r="L312" t="s">
        <v>51</v>
      </c>
      <c r="M312" t="s">
        <v>689</v>
      </c>
      <c r="N312" t="s">
        <v>50</v>
      </c>
    </row>
    <row r="313" spans="5:14" x14ac:dyDescent="0.3">
      <c r="E313" t="s">
        <v>581</v>
      </c>
      <c r="F313" t="s">
        <v>582</v>
      </c>
      <c r="G313" t="s">
        <v>786</v>
      </c>
      <c r="H313" t="s">
        <v>256</v>
      </c>
      <c r="I313" t="s">
        <v>687</v>
      </c>
      <c r="J313" s="24">
        <v>44399</v>
      </c>
      <c r="K313" t="s">
        <v>698</v>
      </c>
      <c r="L313" t="s">
        <v>66</v>
      </c>
      <c r="M313" t="s">
        <v>689</v>
      </c>
      <c r="N313" t="s">
        <v>50</v>
      </c>
    </row>
    <row r="314" spans="5:14" x14ac:dyDescent="0.3">
      <c r="E314" t="s">
        <v>864</v>
      </c>
      <c r="F314" t="s">
        <v>582</v>
      </c>
      <c r="G314" t="s">
        <v>865</v>
      </c>
      <c r="H314" t="s">
        <v>263</v>
      </c>
      <c r="I314" t="s">
        <v>687</v>
      </c>
      <c r="J314" s="24">
        <v>44398</v>
      </c>
      <c r="K314" t="s">
        <v>701</v>
      </c>
      <c r="L314" t="s">
        <v>58</v>
      </c>
      <c r="M314" t="s">
        <v>689</v>
      </c>
      <c r="N314" t="s">
        <v>785</v>
      </c>
    </row>
    <row r="315" spans="5:14" x14ac:dyDescent="0.3">
      <c r="E315" t="s">
        <v>581</v>
      </c>
      <c r="F315" t="s">
        <v>582</v>
      </c>
      <c r="G315" t="s">
        <v>593</v>
      </c>
      <c r="H315" t="s">
        <v>267</v>
      </c>
      <c r="I315" t="s">
        <v>687</v>
      </c>
      <c r="J315" s="24">
        <v>44398</v>
      </c>
      <c r="K315" t="s">
        <v>688</v>
      </c>
      <c r="L315" t="s">
        <v>66</v>
      </c>
      <c r="M315" t="s">
        <v>689</v>
      </c>
      <c r="N315" t="s">
        <v>934</v>
      </c>
    </row>
    <row r="316" spans="5:14" x14ac:dyDescent="0.3">
      <c r="E316" t="s">
        <v>581</v>
      </c>
      <c r="F316" t="s">
        <v>582</v>
      </c>
      <c r="G316" t="s">
        <v>770</v>
      </c>
      <c r="H316" t="s">
        <v>267</v>
      </c>
      <c r="I316" t="s">
        <v>818</v>
      </c>
      <c r="J316" s="24">
        <v>44391</v>
      </c>
      <c r="K316" t="s">
        <v>692</v>
      </c>
      <c r="L316" t="s">
        <v>51</v>
      </c>
      <c r="M316" t="s">
        <v>689</v>
      </c>
      <c r="N316" t="s">
        <v>869</v>
      </c>
    </row>
    <row r="317" spans="5:14" x14ac:dyDescent="0.3">
      <c r="E317" t="s">
        <v>809</v>
      </c>
      <c r="F317" t="s">
        <v>582</v>
      </c>
      <c r="G317" t="s">
        <v>637</v>
      </c>
      <c r="H317" t="s">
        <v>256</v>
      </c>
      <c r="I317" t="s">
        <v>687</v>
      </c>
      <c r="J317" s="24">
        <v>44392</v>
      </c>
      <c r="K317" t="s">
        <v>688</v>
      </c>
      <c r="L317" t="s">
        <v>66</v>
      </c>
      <c r="M317" t="s">
        <v>689</v>
      </c>
      <c r="N317" t="s">
        <v>845</v>
      </c>
    </row>
    <row r="318" spans="5:14" x14ac:dyDescent="0.3">
      <c r="E318" t="s">
        <v>581</v>
      </c>
      <c r="F318" t="s">
        <v>582</v>
      </c>
      <c r="G318" t="s">
        <v>608</v>
      </c>
      <c r="H318" t="s">
        <v>258</v>
      </c>
      <c r="I318" t="s">
        <v>818</v>
      </c>
      <c r="J318" s="24">
        <v>44392</v>
      </c>
      <c r="K318" t="s">
        <v>692</v>
      </c>
      <c r="L318" t="s">
        <v>89</v>
      </c>
      <c r="M318" t="s">
        <v>689</v>
      </c>
      <c r="N318" t="s">
        <v>884</v>
      </c>
    </row>
    <row r="319" spans="5:14" x14ac:dyDescent="0.3">
      <c r="E319" t="s">
        <v>809</v>
      </c>
      <c r="F319" t="s">
        <v>582</v>
      </c>
      <c r="G319" t="s">
        <v>637</v>
      </c>
      <c r="H319" t="s">
        <v>258</v>
      </c>
      <c r="I319" t="s">
        <v>687</v>
      </c>
      <c r="J319" s="24">
        <v>44392</v>
      </c>
      <c r="K319" t="s">
        <v>701</v>
      </c>
      <c r="L319" t="s">
        <v>51</v>
      </c>
      <c r="M319" t="s">
        <v>689</v>
      </c>
      <c r="N319" t="s">
        <v>50</v>
      </c>
    </row>
    <row r="320" spans="5:14" x14ac:dyDescent="0.3">
      <c r="E320" t="s">
        <v>581</v>
      </c>
      <c r="F320" t="s">
        <v>582</v>
      </c>
      <c r="G320" t="s">
        <v>662</v>
      </c>
      <c r="H320" t="s">
        <v>267</v>
      </c>
      <c r="I320" t="s">
        <v>687</v>
      </c>
      <c r="J320" s="24">
        <v>44393</v>
      </c>
      <c r="K320" t="s">
        <v>688</v>
      </c>
      <c r="L320" t="s">
        <v>89</v>
      </c>
      <c r="M320" t="s">
        <v>689</v>
      </c>
      <c r="N320" t="s">
        <v>50</v>
      </c>
    </row>
    <row r="321" spans="5:14" x14ac:dyDescent="0.3">
      <c r="E321" t="s">
        <v>581</v>
      </c>
      <c r="F321" t="s">
        <v>582</v>
      </c>
      <c r="G321" t="s">
        <v>837</v>
      </c>
      <c r="H321" t="s">
        <v>258</v>
      </c>
      <c r="I321" t="s">
        <v>687</v>
      </c>
      <c r="J321" s="24">
        <v>44393</v>
      </c>
      <c r="K321" t="s">
        <v>698</v>
      </c>
      <c r="L321" t="s">
        <v>89</v>
      </c>
      <c r="M321" t="s">
        <v>689</v>
      </c>
      <c r="N321" t="s">
        <v>50</v>
      </c>
    </row>
    <row r="322" spans="5:14" x14ac:dyDescent="0.3">
      <c r="E322" t="s">
        <v>581</v>
      </c>
      <c r="F322" t="s">
        <v>582</v>
      </c>
      <c r="G322" t="s">
        <v>616</v>
      </c>
      <c r="H322" t="s">
        <v>267</v>
      </c>
      <c r="I322" t="s">
        <v>687</v>
      </c>
      <c r="J322" s="24">
        <v>44396</v>
      </c>
      <c r="K322" t="s">
        <v>692</v>
      </c>
      <c r="L322" t="s">
        <v>66</v>
      </c>
      <c r="M322" t="s">
        <v>689</v>
      </c>
      <c r="N322" t="s">
        <v>50</v>
      </c>
    </row>
    <row r="323" spans="5:14" x14ac:dyDescent="0.3">
      <c r="E323" t="s">
        <v>581</v>
      </c>
      <c r="F323" t="s">
        <v>582</v>
      </c>
      <c r="G323" t="s">
        <v>616</v>
      </c>
      <c r="H323" t="s">
        <v>267</v>
      </c>
      <c r="I323" t="s">
        <v>695</v>
      </c>
      <c r="J323" s="24">
        <v>44396</v>
      </c>
      <c r="K323" t="s">
        <v>772</v>
      </c>
      <c r="L323" t="s">
        <v>147</v>
      </c>
      <c r="M323" t="s">
        <v>689</v>
      </c>
      <c r="N323" t="s">
        <v>50</v>
      </c>
    </row>
    <row r="324" spans="5:14" x14ac:dyDescent="0.3">
      <c r="E324" t="s">
        <v>581</v>
      </c>
      <c r="F324" t="s">
        <v>582</v>
      </c>
      <c r="G324" t="s">
        <v>935</v>
      </c>
      <c r="H324" t="s">
        <v>267</v>
      </c>
      <c r="I324" t="s">
        <v>687</v>
      </c>
      <c r="J324" s="24">
        <v>44396</v>
      </c>
      <c r="K324" t="s">
        <v>698</v>
      </c>
      <c r="L324" t="s">
        <v>66</v>
      </c>
      <c r="M324" t="s">
        <v>689</v>
      </c>
      <c r="N324" t="s">
        <v>50</v>
      </c>
    </row>
    <row r="325" spans="5:14" x14ac:dyDescent="0.3">
      <c r="E325" t="s">
        <v>581</v>
      </c>
      <c r="F325" t="s">
        <v>582</v>
      </c>
      <c r="G325" t="s">
        <v>583</v>
      </c>
      <c r="H325" t="s">
        <v>730</v>
      </c>
      <c r="I325" t="s">
        <v>687</v>
      </c>
      <c r="J325" s="24">
        <v>44396</v>
      </c>
      <c r="K325" t="s">
        <v>688</v>
      </c>
      <c r="L325" t="s">
        <v>89</v>
      </c>
      <c r="M325" t="s">
        <v>689</v>
      </c>
      <c r="N325" t="s">
        <v>50</v>
      </c>
    </row>
    <row r="326" spans="5:14" x14ac:dyDescent="0.3">
      <c r="E326" t="s">
        <v>581</v>
      </c>
      <c r="F326" t="s">
        <v>582</v>
      </c>
      <c r="G326" t="s">
        <v>616</v>
      </c>
      <c r="H326" t="s">
        <v>730</v>
      </c>
      <c r="I326" t="s">
        <v>687</v>
      </c>
      <c r="J326" s="24">
        <v>44396</v>
      </c>
      <c r="K326" t="s">
        <v>688</v>
      </c>
      <c r="L326" t="s">
        <v>364</v>
      </c>
      <c r="M326" t="s">
        <v>689</v>
      </c>
      <c r="N326" t="s">
        <v>50</v>
      </c>
    </row>
    <row r="327" spans="5:14" x14ac:dyDescent="0.3">
      <c r="E327" t="s">
        <v>586</v>
      </c>
      <c r="F327" t="s">
        <v>582</v>
      </c>
      <c r="G327" t="s">
        <v>865</v>
      </c>
      <c r="H327" t="s">
        <v>263</v>
      </c>
      <c r="I327" t="s">
        <v>687</v>
      </c>
      <c r="J327" s="24">
        <v>44397</v>
      </c>
      <c r="K327" t="s">
        <v>701</v>
      </c>
      <c r="L327" t="s">
        <v>66</v>
      </c>
      <c r="M327" t="s">
        <v>689</v>
      </c>
      <c r="N327" t="s">
        <v>936</v>
      </c>
    </row>
    <row r="328" spans="5:14" x14ac:dyDescent="0.3">
      <c r="E328" t="s">
        <v>581</v>
      </c>
      <c r="F328" t="s">
        <v>582</v>
      </c>
      <c r="G328" t="s">
        <v>937</v>
      </c>
      <c r="H328" t="s">
        <v>267</v>
      </c>
      <c r="I328" t="s">
        <v>687</v>
      </c>
      <c r="J328" s="24">
        <v>44397</v>
      </c>
      <c r="K328" t="s">
        <v>701</v>
      </c>
      <c r="L328" t="s">
        <v>51</v>
      </c>
      <c r="M328" t="s">
        <v>689</v>
      </c>
      <c r="N328" t="s">
        <v>938</v>
      </c>
    </row>
    <row r="329" spans="5:14" x14ac:dyDescent="0.3">
      <c r="E329" t="s">
        <v>581</v>
      </c>
      <c r="F329" t="s">
        <v>582</v>
      </c>
      <c r="G329" t="s">
        <v>939</v>
      </c>
      <c r="H329" t="s">
        <v>256</v>
      </c>
      <c r="I329" t="s">
        <v>687</v>
      </c>
      <c r="J329" s="24">
        <v>44397</v>
      </c>
      <c r="K329" t="s">
        <v>782</v>
      </c>
      <c r="L329" t="s">
        <v>66</v>
      </c>
      <c r="M329" t="s">
        <v>689</v>
      </c>
      <c r="N329" t="s">
        <v>50</v>
      </c>
    </row>
    <row r="330" spans="5:14" x14ac:dyDescent="0.3">
      <c r="E330" t="s">
        <v>809</v>
      </c>
      <c r="F330" t="s">
        <v>582</v>
      </c>
      <c r="G330" t="s">
        <v>637</v>
      </c>
      <c r="H330" t="s">
        <v>267</v>
      </c>
      <c r="I330" t="s">
        <v>687</v>
      </c>
      <c r="J330" s="24">
        <v>44399</v>
      </c>
      <c r="K330" t="s">
        <v>688</v>
      </c>
      <c r="L330" t="s">
        <v>96</v>
      </c>
      <c r="M330" t="s">
        <v>689</v>
      </c>
      <c r="N330" t="s">
        <v>940</v>
      </c>
    </row>
    <row r="331" spans="5:14" x14ac:dyDescent="0.3">
      <c r="E331" t="s">
        <v>581</v>
      </c>
      <c r="F331" t="s">
        <v>582</v>
      </c>
      <c r="G331" t="s">
        <v>803</v>
      </c>
      <c r="H331" t="s">
        <v>258</v>
      </c>
      <c r="I331" t="s">
        <v>695</v>
      </c>
      <c r="J331" s="24">
        <v>44398</v>
      </c>
      <c r="K331" t="s">
        <v>756</v>
      </c>
      <c r="L331" t="s">
        <v>51</v>
      </c>
      <c r="M331" t="s">
        <v>689</v>
      </c>
      <c r="N331" t="s">
        <v>941</v>
      </c>
    </row>
    <row r="332" spans="5:14" x14ac:dyDescent="0.3">
      <c r="E332" t="s">
        <v>581</v>
      </c>
      <c r="F332" t="s">
        <v>582</v>
      </c>
      <c r="G332" t="s">
        <v>605</v>
      </c>
      <c r="H332" t="s">
        <v>267</v>
      </c>
      <c r="I332" t="s">
        <v>687</v>
      </c>
      <c r="J332" s="24">
        <v>44399</v>
      </c>
      <c r="K332" t="s">
        <v>692</v>
      </c>
      <c r="L332" t="s">
        <v>231</v>
      </c>
      <c r="M332" t="s">
        <v>689</v>
      </c>
      <c r="N332" t="s">
        <v>50</v>
      </c>
    </row>
    <row r="333" spans="5:14" x14ac:dyDescent="0.3">
      <c r="E333" t="s">
        <v>581</v>
      </c>
      <c r="F333" t="s">
        <v>582</v>
      </c>
      <c r="G333" t="s">
        <v>605</v>
      </c>
      <c r="H333" t="s">
        <v>267</v>
      </c>
      <c r="I333" t="s">
        <v>702</v>
      </c>
      <c r="J333" s="24">
        <v>44399</v>
      </c>
      <c r="K333" t="s">
        <v>692</v>
      </c>
      <c r="L333" t="s">
        <v>89</v>
      </c>
      <c r="M333" t="s">
        <v>689</v>
      </c>
      <c r="N333" t="s">
        <v>50</v>
      </c>
    </row>
    <row r="334" spans="5:14" x14ac:dyDescent="0.3">
      <c r="E334" t="s">
        <v>581</v>
      </c>
      <c r="F334" t="s">
        <v>582</v>
      </c>
      <c r="G334" t="s">
        <v>932</v>
      </c>
      <c r="H334" t="s">
        <v>258</v>
      </c>
      <c r="I334" t="s">
        <v>687</v>
      </c>
      <c r="J334" s="24">
        <v>44398</v>
      </c>
      <c r="K334" t="s">
        <v>701</v>
      </c>
      <c r="L334" t="s">
        <v>89</v>
      </c>
      <c r="M334" t="s">
        <v>689</v>
      </c>
      <c r="N334" t="s">
        <v>50</v>
      </c>
    </row>
    <row r="335" spans="5:14" x14ac:dyDescent="0.3">
      <c r="E335" t="s">
        <v>581</v>
      </c>
      <c r="F335" t="s">
        <v>582</v>
      </c>
      <c r="G335" t="s">
        <v>942</v>
      </c>
      <c r="H335" t="s">
        <v>263</v>
      </c>
      <c r="I335" t="s">
        <v>695</v>
      </c>
      <c r="J335" s="24">
        <v>44400</v>
      </c>
      <c r="K335" t="s">
        <v>698</v>
      </c>
      <c r="L335" t="s">
        <v>51</v>
      </c>
      <c r="M335" t="s">
        <v>689</v>
      </c>
      <c r="N335" t="s">
        <v>50</v>
      </c>
    </row>
    <row r="336" spans="5:14" x14ac:dyDescent="0.3">
      <c r="E336" t="s">
        <v>581</v>
      </c>
      <c r="F336" t="s">
        <v>582</v>
      </c>
      <c r="G336" t="s">
        <v>605</v>
      </c>
      <c r="H336" t="s">
        <v>730</v>
      </c>
      <c r="I336" t="s">
        <v>687</v>
      </c>
      <c r="J336" s="24">
        <v>44399</v>
      </c>
      <c r="K336" t="s">
        <v>692</v>
      </c>
      <c r="L336" t="s">
        <v>241</v>
      </c>
      <c r="M336" t="s">
        <v>689</v>
      </c>
      <c r="N336" t="s">
        <v>50</v>
      </c>
    </row>
    <row r="337" spans="5:14" x14ac:dyDescent="0.3">
      <c r="E337" t="s">
        <v>581</v>
      </c>
      <c r="F337" t="s">
        <v>582</v>
      </c>
      <c r="G337" t="s">
        <v>943</v>
      </c>
      <c r="H337" t="s">
        <v>267</v>
      </c>
      <c r="I337" t="s">
        <v>687</v>
      </c>
      <c r="J337" s="24">
        <v>44400</v>
      </c>
      <c r="K337" t="s">
        <v>739</v>
      </c>
      <c r="L337" t="s">
        <v>66</v>
      </c>
      <c r="M337" t="s">
        <v>689</v>
      </c>
      <c r="N337" t="s">
        <v>944</v>
      </c>
    </row>
    <row r="338" spans="5:14" x14ac:dyDescent="0.3">
      <c r="E338" t="s">
        <v>581</v>
      </c>
      <c r="F338" t="s">
        <v>582</v>
      </c>
      <c r="G338" t="s">
        <v>637</v>
      </c>
      <c r="H338" t="s">
        <v>267</v>
      </c>
      <c r="I338" t="s">
        <v>687</v>
      </c>
      <c r="J338" s="24">
        <v>44400</v>
      </c>
      <c r="K338" t="s">
        <v>712</v>
      </c>
      <c r="L338" t="s">
        <v>240</v>
      </c>
      <c r="M338" t="s">
        <v>689</v>
      </c>
      <c r="N338" t="s">
        <v>50</v>
      </c>
    </row>
    <row r="339" spans="5:14" x14ac:dyDescent="0.3">
      <c r="E339" t="s">
        <v>581</v>
      </c>
      <c r="F339" t="s">
        <v>582</v>
      </c>
      <c r="G339" t="s">
        <v>945</v>
      </c>
      <c r="H339" t="s">
        <v>263</v>
      </c>
      <c r="I339" t="s">
        <v>687</v>
      </c>
      <c r="J339" s="24">
        <v>44399</v>
      </c>
      <c r="K339" t="s">
        <v>712</v>
      </c>
      <c r="L339" t="s">
        <v>51</v>
      </c>
      <c r="M339" t="s">
        <v>689</v>
      </c>
      <c r="N339" t="s">
        <v>946</v>
      </c>
    </row>
    <row r="340" spans="5:14" x14ac:dyDescent="0.3">
      <c r="E340" t="s">
        <v>581</v>
      </c>
      <c r="F340" t="s">
        <v>582</v>
      </c>
      <c r="G340" t="s">
        <v>724</v>
      </c>
      <c r="H340" t="s">
        <v>267</v>
      </c>
      <c r="I340" t="s">
        <v>687</v>
      </c>
      <c r="J340" s="24">
        <v>44400</v>
      </c>
      <c r="K340" t="s">
        <v>782</v>
      </c>
      <c r="L340" t="s">
        <v>89</v>
      </c>
      <c r="M340" t="s">
        <v>689</v>
      </c>
      <c r="N340" t="s">
        <v>50</v>
      </c>
    </row>
    <row r="341" spans="5:14" x14ac:dyDescent="0.3">
      <c r="E341" t="s">
        <v>581</v>
      </c>
      <c r="F341" t="s">
        <v>582</v>
      </c>
      <c r="G341" t="s">
        <v>637</v>
      </c>
      <c r="H341" t="s">
        <v>263</v>
      </c>
      <c r="I341" t="s">
        <v>687</v>
      </c>
      <c r="J341" s="24">
        <v>44400</v>
      </c>
      <c r="K341" t="s">
        <v>720</v>
      </c>
      <c r="L341" t="s">
        <v>66</v>
      </c>
      <c r="M341" t="s">
        <v>689</v>
      </c>
      <c r="N341" t="s">
        <v>50</v>
      </c>
    </row>
    <row r="342" spans="5:14" x14ac:dyDescent="0.3">
      <c r="E342" t="s">
        <v>581</v>
      </c>
      <c r="F342" t="s">
        <v>582</v>
      </c>
      <c r="G342" t="s">
        <v>637</v>
      </c>
      <c r="H342" t="s">
        <v>263</v>
      </c>
      <c r="I342" t="s">
        <v>687</v>
      </c>
      <c r="J342" s="24">
        <v>44399</v>
      </c>
      <c r="K342" t="s">
        <v>701</v>
      </c>
      <c r="L342" t="s">
        <v>89</v>
      </c>
      <c r="M342" t="s">
        <v>689</v>
      </c>
      <c r="N342" t="s">
        <v>827</v>
      </c>
    </row>
    <row r="343" spans="5:14" x14ac:dyDescent="0.3">
      <c r="E343" t="s">
        <v>581</v>
      </c>
      <c r="F343" t="s">
        <v>582</v>
      </c>
      <c r="G343" t="s">
        <v>662</v>
      </c>
      <c r="H343" t="s">
        <v>267</v>
      </c>
      <c r="I343" t="s">
        <v>687</v>
      </c>
      <c r="J343" s="24">
        <v>44400</v>
      </c>
      <c r="K343" t="s">
        <v>739</v>
      </c>
      <c r="L343" t="s">
        <v>89</v>
      </c>
      <c r="M343" t="s">
        <v>689</v>
      </c>
      <c r="N343" t="s">
        <v>50</v>
      </c>
    </row>
    <row r="344" spans="5:14" ht="86.4" x14ac:dyDescent="0.3">
      <c r="E344" t="s">
        <v>581</v>
      </c>
      <c r="F344" t="s">
        <v>582</v>
      </c>
      <c r="G344" t="s">
        <v>662</v>
      </c>
      <c r="H344" t="s">
        <v>50</v>
      </c>
      <c r="I344" t="s">
        <v>687</v>
      </c>
      <c r="J344" s="24">
        <v>44400</v>
      </c>
      <c r="K344" t="s">
        <v>701</v>
      </c>
      <c r="L344" t="s">
        <v>89</v>
      </c>
      <c r="M344" t="s">
        <v>689</v>
      </c>
      <c r="N344" s="25" t="s">
        <v>947</v>
      </c>
    </row>
    <row r="345" spans="5:14" x14ac:dyDescent="0.3">
      <c r="E345" t="s">
        <v>581</v>
      </c>
      <c r="F345" t="s">
        <v>582</v>
      </c>
      <c r="G345" t="s">
        <v>637</v>
      </c>
      <c r="H345" t="s">
        <v>263</v>
      </c>
      <c r="I345" t="s">
        <v>687</v>
      </c>
      <c r="J345" s="24">
        <v>44399</v>
      </c>
      <c r="K345" t="s">
        <v>701</v>
      </c>
      <c r="L345" t="s">
        <v>89</v>
      </c>
      <c r="M345" t="s">
        <v>689</v>
      </c>
      <c r="N345" t="s">
        <v>50</v>
      </c>
    </row>
    <row r="346" spans="5:14" x14ac:dyDescent="0.3">
      <c r="E346" t="s">
        <v>581</v>
      </c>
      <c r="F346" t="s">
        <v>582</v>
      </c>
      <c r="G346" t="s">
        <v>948</v>
      </c>
      <c r="H346" t="s">
        <v>263</v>
      </c>
      <c r="I346" t="s">
        <v>687</v>
      </c>
      <c r="J346" s="24">
        <v>44399</v>
      </c>
      <c r="K346" t="s">
        <v>879</v>
      </c>
      <c r="L346" t="s">
        <v>245</v>
      </c>
      <c r="M346" t="s">
        <v>689</v>
      </c>
      <c r="N346" t="s">
        <v>949</v>
      </c>
    </row>
    <row r="347" spans="5:14" x14ac:dyDescent="0.3">
      <c r="E347" t="s">
        <v>581</v>
      </c>
      <c r="F347" t="s">
        <v>582</v>
      </c>
      <c r="G347" t="s">
        <v>950</v>
      </c>
      <c r="H347" t="s">
        <v>263</v>
      </c>
      <c r="I347" t="s">
        <v>695</v>
      </c>
      <c r="J347" s="24">
        <v>44400</v>
      </c>
      <c r="K347" t="s">
        <v>701</v>
      </c>
      <c r="L347" t="s">
        <v>73</v>
      </c>
      <c r="M347" t="s">
        <v>689</v>
      </c>
      <c r="N347" t="s">
        <v>50</v>
      </c>
    </row>
    <row r="348" spans="5:14" x14ac:dyDescent="0.3">
      <c r="E348" t="s">
        <v>581</v>
      </c>
      <c r="F348" t="s">
        <v>582</v>
      </c>
      <c r="G348" t="s">
        <v>637</v>
      </c>
      <c r="H348" t="s">
        <v>263</v>
      </c>
      <c r="I348" t="s">
        <v>687</v>
      </c>
      <c r="J348" s="24">
        <v>44400</v>
      </c>
      <c r="K348" t="s">
        <v>739</v>
      </c>
      <c r="L348" t="s">
        <v>89</v>
      </c>
      <c r="M348" t="s">
        <v>689</v>
      </c>
      <c r="N348" t="s">
        <v>951</v>
      </c>
    </row>
    <row r="349" spans="5:14" x14ac:dyDescent="0.3">
      <c r="E349" t="s">
        <v>581</v>
      </c>
      <c r="F349" t="s">
        <v>582</v>
      </c>
      <c r="G349" t="s">
        <v>605</v>
      </c>
      <c r="H349" t="s">
        <v>267</v>
      </c>
      <c r="I349" t="s">
        <v>702</v>
      </c>
      <c r="J349" s="24">
        <v>44399</v>
      </c>
      <c r="K349" t="s">
        <v>692</v>
      </c>
      <c r="L349" t="s">
        <v>66</v>
      </c>
      <c r="M349" t="s">
        <v>689</v>
      </c>
      <c r="N349" t="s">
        <v>50</v>
      </c>
    </row>
    <row r="350" spans="5:14" x14ac:dyDescent="0.3">
      <c r="E350" t="s">
        <v>581</v>
      </c>
      <c r="F350" t="s">
        <v>582</v>
      </c>
      <c r="G350" t="s">
        <v>952</v>
      </c>
      <c r="H350" t="s">
        <v>258</v>
      </c>
      <c r="I350" t="s">
        <v>695</v>
      </c>
      <c r="J350" s="24">
        <v>44400</v>
      </c>
      <c r="K350" t="s">
        <v>701</v>
      </c>
      <c r="L350" t="s">
        <v>51</v>
      </c>
      <c r="M350" t="s">
        <v>689</v>
      </c>
      <c r="N350" t="s">
        <v>50</v>
      </c>
    </row>
    <row r="351" spans="5:14" x14ac:dyDescent="0.3">
      <c r="E351" t="s">
        <v>581</v>
      </c>
      <c r="F351" t="s">
        <v>582</v>
      </c>
      <c r="G351" t="s">
        <v>953</v>
      </c>
      <c r="H351" t="s">
        <v>256</v>
      </c>
      <c r="I351" t="s">
        <v>695</v>
      </c>
      <c r="J351" s="24">
        <v>44392</v>
      </c>
      <c r="K351" t="s">
        <v>720</v>
      </c>
      <c r="L351" t="s">
        <v>66</v>
      </c>
      <c r="M351" t="s">
        <v>689</v>
      </c>
      <c r="N351" t="s">
        <v>50</v>
      </c>
    </row>
    <row r="352" spans="5:14" x14ac:dyDescent="0.3">
      <c r="E352" t="s">
        <v>581</v>
      </c>
      <c r="F352" t="s">
        <v>582</v>
      </c>
      <c r="G352" t="s">
        <v>789</v>
      </c>
      <c r="H352" t="s">
        <v>730</v>
      </c>
      <c r="I352" t="s">
        <v>687</v>
      </c>
      <c r="J352" s="24">
        <v>44392</v>
      </c>
      <c r="K352" t="s">
        <v>688</v>
      </c>
      <c r="L352" t="s">
        <v>66</v>
      </c>
      <c r="M352" t="s">
        <v>689</v>
      </c>
      <c r="N352" t="s">
        <v>50</v>
      </c>
    </row>
    <row r="353" spans="5:14" x14ac:dyDescent="0.3">
      <c r="E353" t="s">
        <v>581</v>
      </c>
      <c r="F353" t="s">
        <v>582</v>
      </c>
      <c r="G353" t="s">
        <v>593</v>
      </c>
      <c r="H353" t="s">
        <v>267</v>
      </c>
      <c r="I353" t="s">
        <v>687</v>
      </c>
      <c r="J353" s="24">
        <v>44398</v>
      </c>
      <c r="K353" t="s">
        <v>692</v>
      </c>
      <c r="L353" t="s">
        <v>384</v>
      </c>
      <c r="M353" t="s">
        <v>689</v>
      </c>
      <c r="N353" t="s">
        <v>50</v>
      </c>
    </row>
    <row r="354" spans="5:14" x14ac:dyDescent="0.3">
      <c r="E354" t="s">
        <v>581</v>
      </c>
      <c r="F354" t="s">
        <v>582</v>
      </c>
      <c r="G354" t="s">
        <v>789</v>
      </c>
      <c r="H354" t="s">
        <v>263</v>
      </c>
      <c r="I354" t="s">
        <v>687</v>
      </c>
      <c r="J354" s="24">
        <v>44392</v>
      </c>
      <c r="K354" t="s">
        <v>692</v>
      </c>
      <c r="L354" t="s">
        <v>66</v>
      </c>
      <c r="M354" t="s">
        <v>689</v>
      </c>
      <c r="N354" t="s">
        <v>954</v>
      </c>
    </row>
    <row r="355" spans="5:14" x14ac:dyDescent="0.3">
      <c r="E355" t="s">
        <v>581</v>
      </c>
      <c r="F355" t="s">
        <v>582</v>
      </c>
      <c r="G355" t="s">
        <v>915</v>
      </c>
      <c r="H355" t="s">
        <v>267</v>
      </c>
      <c r="I355" t="s">
        <v>687</v>
      </c>
      <c r="J355" s="24">
        <v>44392</v>
      </c>
      <c r="K355" t="s">
        <v>692</v>
      </c>
      <c r="L355" t="s">
        <v>51</v>
      </c>
      <c r="M355" t="s">
        <v>689</v>
      </c>
      <c r="N355" t="s">
        <v>50</v>
      </c>
    </row>
    <row r="356" spans="5:14" x14ac:dyDescent="0.3">
      <c r="E356" t="s">
        <v>581</v>
      </c>
      <c r="F356" t="s">
        <v>582</v>
      </c>
      <c r="G356" t="s">
        <v>953</v>
      </c>
      <c r="H356" t="s">
        <v>256</v>
      </c>
      <c r="I356" t="s">
        <v>687</v>
      </c>
      <c r="J356" s="24">
        <v>44393</v>
      </c>
      <c r="K356" t="s">
        <v>720</v>
      </c>
      <c r="L356" t="s">
        <v>66</v>
      </c>
      <c r="M356" t="s">
        <v>689</v>
      </c>
      <c r="N356" t="s">
        <v>50</v>
      </c>
    </row>
    <row r="357" spans="5:14" x14ac:dyDescent="0.3">
      <c r="E357" t="s">
        <v>581</v>
      </c>
      <c r="F357" t="s">
        <v>582</v>
      </c>
      <c r="G357" t="s">
        <v>637</v>
      </c>
      <c r="H357" t="s">
        <v>258</v>
      </c>
      <c r="I357" t="s">
        <v>687</v>
      </c>
      <c r="J357" s="24">
        <v>44393</v>
      </c>
      <c r="K357" t="s">
        <v>692</v>
      </c>
      <c r="L357" t="s">
        <v>231</v>
      </c>
      <c r="M357" t="s">
        <v>689</v>
      </c>
      <c r="N357" t="s">
        <v>50</v>
      </c>
    </row>
    <row r="358" spans="5:14" x14ac:dyDescent="0.3">
      <c r="E358" t="s">
        <v>581</v>
      </c>
      <c r="F358" t="s">
        <v>582</v>
      </c>
      <c r="G358" t="s">
        <v>955</v>
      </c>
      <c r="H358" t="s">
        <v>258</v>
      </c>
      <c r="I358" t="s">
        <v>687</v>
      </c>
      <c r="J358" s="24">
        <v>44393</v>
      </c>
      <c r="K358" t="s">
        <v>698</v>
      </c>
      <c r="L358" t="s">
        <v>89</v>
      </c>
      <c r="M358" t="s">
        <v>689</v>
      </c>
      <c r="N358" t="s">
        <v>50</v>
      </c>
    </row>
    <row r="359" spans="5:14" x14ac:dyDescent="0.3">
      <c r="E359" t="s">
        <v>581</v>
      </c>
      <c r="F359" t="s">
        <v>582</v>
      </c>
      <c r="G359" t="s">
        <v>956</v>
      </c>
      <c r="H359" t="s">
        <v>280</v>
      </c>
      <c r="I359" t="s">
        <v>687</v>
      </c>
      <c r="J359" s="24">
        <v>44396</v>
      </c>
      <c r="K359" t="s">
        <v>720</v>
      </c>
      <c r="L359" t="s">
        <v>89</v>
      </c>
      <c r="M359" t="s">
        <v>689</v>
      </c>
      <c r="N359" t="s">
        <v>50</v>
      </c>
    </row>
    <row r="360" spans="5:14" x14ac:dyDescent="0.3">
      <c r="E360" t="s">
        <v>581</v>
      </c>
      <c r="F360" t="s">
        <v>582</v>
      </c>
      <c r="G360" t="s">
        <v>617</v>
      </c>
      <c r="H360" t="s">
        <v>258</v>
      </c>
      <c r="I360" t="s">
        <v>687</v>
      </c>
      <c r="J360" s="24">
        <v>44396</v>
      </c>
      <c r="K360" t="s">
        <v>692</v>
      </c>
      <c r="L360" t="s">
        <v>89</v>
      </c>
      <c r="M360" t="s">
        <v>689</v>
      </c>
      <c r="N360" t="s">
        <v>50</v>
      </c>
    </row>
    <row r="361" spans="5:14" x14ac:dyDescent="0.3">
      <c r="E361" t="s">
        <v>581</v>
      </c>
      <c r="F361" t="s">
        <v>582</v>
      </c>
      <c r="G361" t="s">
        <v>599</v>
      </c>
      <c r="H361" t="s">
        <v>730</v>
      </c>
      <c r="I361" t="s">
        <v>687</v>
      </c>
      <c r="J361" s="24">
        <v>44396</v>
      </c>
      <c r="K361" t="s">
        <v>688</v>
      </c>
      <c r="L361" t="s">
        <v>218</v>
      </c>
      <c r="M361" t="s">
        <v>689</v>
      </c>
      <c r="N361" t="s">
        <v>50</v>
      </c>
    </row>
    <row r="362" spans="5:14" x14ac:dyDescent="0.3">
      <c r="E362" t="s">
        <v>581</v>
      </c>
      <c r="F362" t="s">
        <v>582</v>
      </c>
      <c r="G362" t="s">
        <v>599</v>
      </c>
      <c r="H362" t="s">
        <v>730</v>
      </c>
      <c r="I362" t="s">
        <v>687</v>
      </c>
      <c r="J362" s="24">
        <v>44396</v>
      </c>
      <c r="K362" t="s">
        <v>688</v>
      </c>
      <c r="L362" t="s">
        <v>66</v>
      </c>
      <c r="M362" t="s">
        <v>689</v>
      </c>
      <c r="N362" t="s">
        <v>50</v>
      </c>
    </row>
    <row r="363" spans="5:14" x14ac:dyDescent="0.3">
      <c r="E363" t="s">
        <v>581</v>
      </c>
      <c r="F363" t="s">
        <v>582</v>
      </c>
      <c r="G363" t="s">
        <v>603</v>
      </c>
      <c r="H363" t="s">
        <v>730</v>
      </c>
      <c r="I363" t="s">
        <v>687</v>
      </c>
      <c r="J363" s="24">
        <v>44397</v>
      </c>
      <c r="K363" t="s">
        <v>692</v>
      </c>
      <c r="L363" t="s">
        <v>89</v>
      </c>
      <c r="M363" t="s">
        <v>689</v>
      </c>
      <c r="N363" t="s">
        <v>50</v>
      </c>
    </row>
    <row r="364" spans="5:14" x14ac:dyDescent="0.3">
      <c r="E364" t="s">
        <v>581</v>
      </c>
      <c r="F364" t="s">
        <v>582</v>
      </c>
      <c r="G364" t="s">
        <v>957</v>
      </c>
      <c r="H364" t="s">
        <v>726</v>
      </c>
      <c r="I364" t="s">
        <v>687</v>
      </c>
      <c r="J364" s="24">
        <v>44398</v>
      </c>
      <c r="K364" t="s">
        <v>688</v>
      </c>
      <c r="L364" t="s">
        <v>231</v>
      </c>
      <c r="M364" t="s">
        <v>689</v>
      </c>
      <c r="N364" t="s">
        <v>958</v>
      </c>
    </row>
    <row r="365" spans="5:14" x14ac:dyDescent="0.3">
      <c r="E365" t="s">
        <v>581</v>
      </c>
      <c r="F365" t="s">
        <v>582</v>
      </c>
      <c r="G365" t="s">
        <v>959</v>
      </c>
      <c r="H365" t="s">
        <v>267</v>
      </c>
      <c r="I365" t="s">
        <v>695</v>
      </c>
      <c r="J365" s="24">
        <v>44398</v>
      </c>
      <c r="K365" t="s">
        <v>739</v>
      </c>
      <c r="L365" t="s">
        <v>89</v>
      </c>
      <c r="M365" t="s">
        <v>689</v>
      </c>
      <c r="N365" t="s">
        <v>50</v>
      </c>
    </row>
    <row r="366" spans="5:14" x14ac:dyDescent="0.3">
      <c r="E366" t="s">
        <v>581</v>
      </c>
      <c r="F366" t="s">
        <v>582</v>
      </c>
      <c r="G366" t="s">
        <v>960</v>
      </c>
      <c r="H366" t="s">
        <v>267</v>
      </c>
      <c r="I366" t="s">
        <v>687</v>
      </c>
      <c r="J366" s="24">
        <v>44403</v>
      </c>
      <c r="K366" t="s">
        <v>688</v>
      </c>
      <c r="L366" t="s">
        <v>384</v>
      </c>
      <c r="M366" t="s">
        <v>689</v>
      </c>
      <c r="N366" s="47" t="s">
        <v>961</v>
      </c>
    </row>
    <row r="367" spans="5:14" x14ac:dyDescent="0.3">
      <c r="E367" t="s">
        <v>581</v>
      </c>
      <c r="F367" t="s">
        <v>582</v>
      </c>
      <c r="G367" t="s">
        <v>616</v>
      </c>
      <c r="H367" t="s">
        <v>267</v>
      </c>
      <c r="I367" t="s">
        <v>687</v>
      </c>
      <c r="J367" s="24">
        <v>44403</v>
      </c>
      <c r="K367" t="s">
        <v>772</v>
      </c>
      <c r="L367" t="s">
        <v>147</v>
      </c>
      <c r="M367" t="s">
        <v>689</v>
      </c>
      <c r="N367" t="s">
        <v>962</v>
      </c>
    </row>
    <row r="368" spans="5:14" x14ac:dyDescent="0.3">
      <c r="E368" t="s">
        <v>581</v>
      </c>
      <c r="F368" t="s">
        <v>582</v>
      </c>
      <c r="G368" t="s">
        <v>627</v>
      </c>
      <c r="H368" t="s">
        <v>256</v>
      </c>
      <c r="I368" t="s">
        <v>695</v>
      </c>
      <c r="J368" s="24">
        <v>44403</v>
      </c>
      <c r="K368" t="s">
        <v>692</v>
      </c>
      <c r="L368" t="s">
        <v>66</v>
      </c>
      <c r="M368" t="s">
        <v>689</v>
      </c>
      <c r="N368" t="s">
        <v>50</v>
      </c>
    </row>
    <row r="369" spans="5:14" x14ac:dyDescent="0.3">
      <c r="E369" t="s">
        <v>581</v>
      </c>
      <c r="F369" t="s">
        <v>582</v>
      </c>
      <c r="G369" t="s">
        <v>950</v>
      </c>
      <c r="H369" t="s">
        <v>263</v>
      </c>
      <c r="I369" t="s">
        <v>687</v>
      </c>
      <c r="J369" s="24">
        <v>44403</v>
      </c>
      <c r="K369" t="s">
        <v>701</v>
      </c>
      <c r="L369" t="s">
        <v>73</v>
      </c>
      <c r="M369" t="s">
        <v>689</v>
      </c>
      <c r="N369" t="s">
        <v>963</v>
      </c>
    </row>
    <row r="370" spans="5:14" x14ac:dyDescent="0.3">
      <c r="E370" t="s">
        <v>581</v>
      </c>
      <c r="F370" t="s">
        <v>582</v>
      </c>
      <c r="G370" t="s">
        <v>593</v>
      </c>
      <c r="H370" t="s">
        <v>730</v>
      </c>
      <c r="I370" t="s">
        <v>687</v>
      </c>
      <c r="J370" s="24">
        <v>44398</v>
      </c>
      <c r="K370" t="s">
        <v>688</v>
      </c>
      <c r="L370" t="s">
        <v>89</v>
      </c>
      <c r="M370" t="s">
        <v>689</v>
      </c>
      <c r="N370" t="s">
        <v>50</v>
      </c>
    </row>
    <row r="371" spans="5:14" x14ac:dyDescent="0.3">
      <c r="E371" t="s">
        <v>581</v>
      </c>
      <c r="F371" t="s">
        <v>582</v>
      </c>
      <c r="G371" t="s">
        <v>964</v>
      </c>
      <c r="H371" t="s">
        <v>256</v>
      </c>
      <c r="I371" t="s">
        <v>695</v>
      </c>
      <c r="J371" s="24">
        <v>44399</v>
      </c>
      <c r="K371" t="s">
        <v>698</v>
      </c>
      <c r="L371" t="s">
        <v>66</v>
      </c>
      <c r="M371" t="s">
        <v>689</v>
      </c>
      <c r="N371" t="s">
        <v>965</v>
      </c>
    </row>
    <row r="372" spans="5:14" x14ac:dyDescent="0.3">
      <c r="E372" t="s">
        <v>581</v>
      </c>
      <c r="F372" t="s">
        <v>582</v>
      </c>
      <c r="G372" t="s">
        <v>891</v>
      </c>
      <c r="H372" t="s">
        <v>263</v>
      </c>
      <c r="I372" t="s">
        <v>687</v>
      </c>
      <c r="J372" s="24">
        <v>44399</v>
      </c>
      <c r="K372" t="s">
        <v>772</v>
      </c>
      <c r="L372" t="s">
        <v>58</v>
      </c>
      <c r="M372" t="s">
        <v>689</v>
      </c>
      <c r="N372" t="s">
        <v>966</v>
      </c>
    </row>
    <row r="373" spans="5:14" x14ac:dyDescent="0.3">
      <c r="E373" t="s">
        <v>581</v>
      </c>
      <c r="F373" t="s">
        <v>582</v>
      </c>
      <c r="G373" t="s">
        <v>605</v>
      </c>
      <c r="H373" t="s">
        <v>267</v>
      </c>
      <c r="I373" t="s">
        <v>687</v>
      </c>
      <c r="J373" s="24">
        <v>44399</v>
      </c>
      <c r="K373" t="s">
        <v>688</v>
      </c>
      <c r="L373" t="s">
        <v>327</v>
      </c>
      <c r="M373" t="s">
        <v>689</v>
      </c>
      <c r="N373" t="s">
        <v>967</v>
      </c>
    </row>
    <row r="374" spans="5:14" x14ac:dyDescent="0.3">
      <c r="E374" t="s">
        <v>581</v>
      </c>
      <c r="F374" t="s">
        <v>582</v>
      </c>
      <c r="G374" t="s">
        <v>789</v>
      </c>
      <c r="H374" t="s">
        <v>830</v>
      </c>
      <c r="I374" t="s">
        <v>687</v>
      </c>
      <c r="J374" s="24">
        <v>44399</v>
      </c>
      <c r="K374" t="s">
        <v>772</v>
      </c>
      <c r="L374" t="s">
        <v>175</v>
      </c>
      <c r="M374" t="s">
        <v>689</v>
      </c>
      <c r="N374" t="s">
        <v>968</v>
      </c>
    </row>
    <row r="375" spans="5:14" x14ac:dyDescent="0.3">
      <c r="E375" t="s">
        <v>581</v>
      </c>
      <c r="F375" t="s">
        <v>582</v>
      </c>
      <c r="G375" t="s">
        <v>969</v>
      </c>
      <c r="H375" t="s">
        <v>256</v>
      </c>
      <c r="I375" t="s">
        <v>687</v>
      </c>
      <c r="J375" s="24">
        <v>44400</v>
      </c>
      <c r="K375" t="s">
        <v>701</v>
      </c>
      <c r="L375" t="s">
        <v>66</v>
      </c>
      <c r="M375" t="s">
        <v>689</v>
      </c>
      <c r="N375" t="s">
        <v>970</v>
      </c>
    </row>
    <row r="376" spans="5:14" x14ac:dyDescent="0.3">
      <c r="E376" t="s">
        <v>581</v>
      </c>
      <c r="F376" t="s">
        <v>582</v>
      </c>
      <c r="G376" t="s">
        <v>964</v>
      </c>
      <c r="H376" t="s">
        <v>256</v>
      </c>
      <c r="I376" t="s">
        <v>687</v>
      </c>
      <c r="J376" s="24">
        <v>44400</v>
      </c>
      <c r="K376" t="s">
        <v>698</v>
      </c>
      <c r="L376" t="s">
        <v>66</v>
      </c>
      <c r="M376" t="s">
        <v>689</v>
      </c>
      <c r="N376" t="s">
        <v>50</v>
      </c>
    </row>
    <row r="377" spans="5:14" x14ac:dyDescent="0.3">
      <c r="E377" t="s">
        <v>581</v>
      </c>
      <c r="F377" t="s">
        <v>582</v>
      </c>
      <c r="G377" t="s">
        <v>616</v>
      </c>
      <c r="H377" t="s">
        <v>267</v>
      </c>
      <c r="I377" t="s">
        <v>695</v>
      </c>
      <c r="J377" s="24">
        <v>44403</v>
      </c>
      <c r="K377" t="s">
        <v>688</v>
      </c>
      <c r="L377" t="s">
        <v>175</v>
      </c>
      <c r="M377" t="s">
        <v>689</v>
      </c>
      <c r="N377" t="s">
        <v>50</v>
      </c>
    </row>
    <row r="378" spans="5:14" x14ac:dyDescent="0.3">
      <c r="E378" t="s">
        <v>581</v>
      </c>
      <c r="F378" t="s">
        <v>582</v>
      </c>
      <c r="G378" t="s">
        <v>637</v>
      </c>
      <c r="H378" t="s">
        <v>267</v>
      </c>
      <c r="I378" t="s">
        <v>687</v>
      </c>
      <c r="J378" s="24">
        <v>44403</v>
      </c>
      <c r="K378" t="s">
        <v>701</v>
      </c>
      <c r="L378" t="s">
        <v>89</v>
      </c>
      <c r="M378" t="s">
        <v>689</v>
      </c>
      <c r="N378" t="s">
        <v>971</v>
      </c>
    </row>
    <row r="379" spans="5:14" x14ac:dyDescent="0.3">
      <c r="E379" t="s">
        <v>581</v>
      </c>
      <c r="F379" t="s">
        <v>582</v>
      </c>
      <c r="G379" t="s">
        <v>935</v>
      </c>
      <c r="H379" t="s">
        <v>267</v>
      </c>
      <c r="I379" t="s">
        <v>687</v>
      </c>
      <c r="J379" s="24">
        <v>44403</v>
      </c>
      <c r="K379" t="s">
        <v>701</v>
      </c>
      <c r="L379" t="s">
        <v>73</v>
      </c>
      <c r="M379" t="s">
        <v>689</v>
      </c>
      <c r="N379" t="s">
        <v>972</v>
      </c>
    </row>
    <row r="380" spans="5:14" x14ac:dyDescent="0.3">
      <c r="E380" t="s">
        <v>581</v>
      </c>
      <c r="F380" t="s">
        <v>582</v>
      </c>
      <c r="G380" t="s">
        <v>637</v>
      </c>
      <c r="H380" t="s">
        <v>830</v>
      </c>
      <c r="I380" t="s">
        <v>687</v>
      </c>
      <c r="J380" s="24">
        <v>44400</v>
      </c>
      <c r="K380" t="s">
        <v>688</v>
      </c>
      <c r="L380" t="s">
        <v>973</v>
      </c>
      <c r="M380" t="s">
        <v>974</v>
      </c>
      <c r="N380" t="s">
        <v>50</v>
      </c>
    </row>
    <row r="381" spans="5:14" x14ac:dyDescent="0.3">
      <c r="E381" t="s">
        <v>581</v>
      </c>
      <c r="F381" t="s">
        <v>582</v>
      </c>
      <c r="G381" t="s">
        <v>975</v>
      </c>
      <c r="H381" t="s">
        <v>423</v>
      </c>
      <c r="I381" t="s">
        <v>687</v>
      </c>
      <c r="J381" s="24">
        <v>44398</v>
      </c>
      <c r="K381" t="s">
        <v>720</v>
      </c>
      <c r="L381" t="s">
        <v>132</v>
      </c>
      <c r="M381" t="s">
        <v>833</v>
      </c>
      <c r="N381" t="s">
        <v>50</v>
      </c>
    </row>
    <row r="382" spans="5:14" x14ac:dyDescent="0.3">
      <c r="E382" t="s">
        <v>581</v>
      </c>
      <c r="F382" t="s">
        <v>582</v>
      </c>
      <c r="G382" t="s">
        <v>637</v>
      </c>
      <c r="H382" t="s">
        <v>263</v>
      </c>
      <c r="I382" t="s">
        <v>687</v>
      </c>
      <c r="J382" s="24">
        <v>44403</v>
      </c>
      <c r="K382" t="s">
        <v>701</v>
      </c>
      <c r="L382" t="s">
        <v>240</v>
      </c>
      <c r="M382" t="s">
        <v>689</v>
      </c>
      <c r="N382" t="s">
        <v>50</v>
      </c>
    </row>
    <row r="383" spans="5:14" x14ac:dyDescent="0.3">
      <c r="E383" t="s">
        <v>581</v>
      </c>
      <c r="F383" t="s">
        <v>582</v>
      </c>
      <c r="G383" t="s">
        <v>942</v>
      </c>
      <c r="H383" t="s">
        <v>263</v>
      </c>
      <c r="I383" t="s">
        <v>695</v>
      </c>
      <c r="J383" s="24">
        <v>44403</v>
      </c>
      <c r="K383" t="s">
        <v>698</v>
      </c>
      <c r="L383" t="s">
        <v>51</v>
      </c>
      <c r="M383" t="s">
        <v>689</v>
      </c>
      <c r="N383" t="s">
        <v>50</v>
      </c>
    </row>
    <row r="384" spans="5:14" x14ac:dyDescent="0.3">
      <c r="E384" t="s">
        <v>581</v>
      </c>
      <c r="F384" t="s">
        <v>582</v>
      </c>
      <c r="G384" t="s">
        <v>976</v>
      </c>
      <c r="H384" t="s">
        <v>280</v>
      </c>
      <c r="I384" t="s">
        <v>702</v>
      </c>
      <c r="J384" s="24">
        <v>44403</v>
      </c>
      <c r="K384" t="s">
        <v>739</v>
      </c>
      <c r="L384" t="s">
        <v>147</v>
      </c>
      <c r="M384" t="s">
        <v>689</v>
      </c>
      <c r="N384" t="s">
        <v>50</v>
      </c>
    </row>
    <row r="385" spans="5:14" x14ac:dyDescent="0.3">
      <c r="E385" t="s">
        <v>581</v>
      </c>
      <c r="F385" t="s">
        <v>582</v>
      </c>
      <c r="G385" t="s">
        <v>976</v>
      </c>
      <c r="H385" t="s">
        <v>280</v>
      </c>
      <c r="I385" t="s">
        <v>687</v>
      </c>
      <c r="J385" s="24">
        <v>44403</v>
      </c>
      <c r="K385" t="s">
        <v>692</v>
      </c>
      <c r="L385" t="s">
        <v>147</v>
      </c>
      <c r="M385" t="s">
        <v>689</v>
      </c>
      <c r="N385" t="s">
        <v>50</v>
      </c>
    </row>
    <row r="386" spans="5:14" x14ac:dyDescent="0.3">
      <c r="E386" t="s">
        <v>581</v>
      </c>
      <c r="F386" t="s">
        <v>582</v>
      </c>
      <c r="G386" t="s">
        <v>976</v>
      </c>
      <c r="H386" t="s">
        <v>280</v>
      </c>
      <c r="I386" t="s">
        <v>687</v>
      </c>
      <c r="J386" s="24">
        <v>44403</v>
      </c>
      <c r="K386" t="s">
        <v>688</v>
      </c>
      <c r="L386" t="s">
        <v>89</v>
      </c>
      <c r="M386" t="s">
        <v>689</v>
      </c>
      <c r="N386" t="s">
        <v>977</v>
      </c>
    </row>
    <row r="387" spans="5:14" x14ac:dyDescent="0.3">
      <c r="E387" t="s">
        <v>581</v>
      </c>
      <c r="F387" t="s">
        <v>582</v>
      </c>
      <c r="G387" t="s">
        <v>978</v>
      </c>
      <c r="H387" t="s">
        <v>267</v>
      </c>
      <c r="I387" t="s">
        <v>687</v>
      </c>
      <c r="J387" s="24">
        <v>44398</v>
      </c>
      <c r="K387" t="s">
        <v>688</v>
      </c>
      <c r="L387" t="s">
        <v>96</v>
      </c>
      <c r="M387" t="s">
        <v>689</v>
      </c>
      <c r="N387" t="s">
        <v>979</v>
      </c>
    </row>
    <row r="388" spans="5:14" x14ac:dyDescent="0.3">
      <c r="E388" t="s">
        <v>581</v>
      </c>
      <c r="F388" t="s">
        <v>582</v>
      </c>
      <c r="G388" t="s">
        <v>980</v>
      </c>
      <c r="H388" t="s">
        <v>258</v>
      </c>
      <c r="I388" t="s">
        <v>695</v>
      </c>
      <c r="J388" s="24">
        <v>44400</v>
      </c>
      <c r="K388" t="s">
        <v>701</v>
      </c>
      <c r="L388" t="s">
        <v>89</v>
      </c>
      <c r="M388" t="s">
        <v>689</v>
      </c>
      <c r="N388" t="s">
        <v>981</v>
      </c>
    </row>
    <row r="389" spans="5:14" x14ac:dyDescent="0.3">
      <c r="E389" t="s">
        <v>581</v>
      </c>
      <c r="F389" t="s">
        <v>582</v>
      </c>
      <c r="G389" t="s">
        <v>637</v>
      </c>
      <c r="H389" t="s">
        <v>830</v>
      </c>
      <c r="I389" t="s">
        <v>687</v>
      </c>
      <c r="J389" s="24">
        <v>44400</v>
      </c>
      <c r="K389" t="s">
        <v>688</v>
      </c>
      <c r="L389" t="s">
        <v>982</v>
      </c>
      <c r="M389" t="s">
        <v>974</v>
      </c>
      <c r="N389" t="s">
        <v>983</v>
      </c>
    </row>
    <row r="390" spans="5:14" x14ac:dyDescent="0.3">
      <c r="E390" t="s">
        <v>581</v>
      </c>
      <c r="F390" t="s">
        <v>582</v>
      </c>
      <c r="G390" t="s">
        <v>910</v>
      </c>
      <c r="H390" t="s">
        <v>267</v>
      </c>
      <c r="I390" t="s">
        <v>687</v>
      </c>
      <c r="J390" s="24">
        <v>44403</v>
      </c>
      <c r="K390" t="s">
        <v>701</v>
      </c>
      <c r="L390" t="s">
        <v>89</v>
      </c>
      <c r="M390" t="s">
        <v>689</v>
      </c>
      <c r="N390" t="s">
        <v>984</v>
      </c>
    </row>
    <row r="391" spans="5:14" x14ac:dyDescent="0.3">
      <c r="E391" t="s">
        <v>581</v>
      </c>
      <c r="F391" t="s">
        <v>582</v>
      </c>
      <c r="G391" t="s">
        <v>960</v>
      </c>
      <c r="H391" t="s">
        <v>267</v>
      </c>
      <c r="I391" t="s">
        <v>687</v>
      </c>
      <c r="J391" s="24">
        <v>44403</v>
      </c>
      <c r="K391" t="s">
        <v>701</v>
      </c>
      <c r="L391" t="s">
        <v>82</v>
      </c>
      <c r="M391" t="s">
        <v>689</v>
      </c>
      <c r="N391" t="s">
        <v>985</v>
      </c>
    </row>
    <row r="392" spans="5:14" x14ac:dyDescent="0.3">
      <c r="E392" t="s">
        <v>581</v>
      </c>
      <c r="F392" t="s">
        <v>582</v>
      </c>
      <c r="G392" t="s">
        <v>956</v>
      </c>
      <c r="H392" t="s">
        <v>280</v>
      </c>
      <c r="I392" t="s">
        <v>687</v>
      </c>
      <c r="J392" s="24">
        <v>44396</v>
      </c>
      <c r="K392" t="s">
        <v>720</v>
      </c>
      <c r="L392" t="s">
        <v>73</v>
      </c>
      <c r="M392" t="s">
        <v>689</v>
      </c>
      <c r="N392" t="s">
        <v>50</v>
      </c>
    </row>
    <row r="393" spans="5:14" x14ac:dyDescent="0.3">
      <c r="E393" t="s">
        <v>581</v>
      </c>
      <c r="F393" t="s">
        <v>582</v>
      </c>
      <c r="G393" t="s">
        <v>986</v>
      </c>
      <c r="H393" t="s">
        <v>267</v>
      </c>
      <c r="I393" t="s">
        <v>687</v>
      </c>
      <c r="J393" s="24">
        <v>44396</v>
      </c>
      <c r="K393" t="s">
        <v>712</v>
      </c>
      <c r="L393" t="s">
        <v>51</v>
      </c>
      <c r="M393" t="s">
        <v>689</v>
      </c>
      <c r="N393" t="s">
        <v>987</v>
      </c>
    </row>
    <row r="394" spans="5:14" x14ac:dyDescent="0.3">
      <c r="E394" t="s">
        <v>581</v>
      </c>
      <c r="F394" t="s">
        <v>582</v>
      </c>
      <c r="G394" t="s">
        <v>986</v>
      </c>
      <c r="H394" t="s">
        <v>267</v>
      </c>
      <c r="I394" t="s">
        <v>687</v>
      </c>
      <c r="J394" s="24">
        <v>44396</v>
      </c>
      <c r="K394" t="s">
        <v>712</v>
      </c>
      <c r="L394" t="s">
        <v>51</v>
      </c>
      <c r="M394" t="s">
        <v>689</v>
      </c>
      <c r="N394" t="s">
        <v>50</v>
      </c>
    </row>
    <row r="395" spans="5:14" x14ac:dyDescent="0.3">
      <c r="E395" t="s">
        <v>581</v>
      </c>
      <c r="F395" t="s">
        <v>582</v>
      </c>
      <c r="G395" t="s">
        <v>584</v>
      </c>
      <c r="H395" t="s">
        <v>267</v>
      </c>
      <c r="I395" t="s">
        <v>687</v>
      </c>
      <c r="J395" s="24">
        <v>44396</v>
      </c>
      <c r="K395" t="s">
        <v>701</v>
      </c>
      <c r="L395" t="s">
        <v>89</v>
      </c>
      <c r="M395" t="s">
        <v>689</v>
      </c>
      <c r="N395" t="s">
        <v>988</v>
      </c>
    </row>
    <row r="396" spans="5:14" x14ac:dyDescent="0.3">
      <c r="E396" t="s">
        <v>581</v>
      </c>
      <c r="F396" t="s">
        <v>582</v>
      </c>
      <c r="G396" t="s">
        <v>617</v>
      </c>
      <c r="H396" t="s">
        <v>256</v>
      </c>
      <c r="I396" t="s">
        <v>687</v>
      </c>
      <c r="J396" s="24">
        <v>44396</v>
      </c>
      <c r="K396" t="s">
        <v>692</v>
      </c>
      <c r="L396" t="s">
        <v>66</v>
      </c>
      <c r="M396" t="s">
        <v>689</v>
      </c>
      <c r="N396" t="s">
        <v>50</v>
      </c>
    </row>
    <row r="397" spans="5:14" x14ac:dyDescent="0.3">
      <c r="E397" t="s">
        <v>581</v>
      </c>
      <c r="F397" t="s">
        <v>582</v>
      </c>
      <c r="G397" t="s">
        <v>989</v>
      </c>
      <c r="H397" t="s">
        <v>256</v>
      </c>
      <c r="I397" t="s">
        <v>687</v>
      </c>
      <c r="J397" s="24">
        <v>44397</v>
      </c>
      <c r="K397" t="s">
        <v>772</v>
      </c>
      <c r="L397" t="s">
        <v>73</v>
      </c>
      <c r="M397" t="s">
        <v>689</v>
      </c>
      <c r="N397" t="s">
        <v>50</v>
      </c>
    </row>
    <row r="398" spans="5:14" x14ac:dyDescent="0.3">
      <c r="E398" t="s">
        <v>581</v>
      </c>
      <c r="F398" t="s">
        <v>582</v>
      </c>
      <c r="G398" t="s">
        <v>990</v>
      </c>
      <c r="H398" t="s">
        <v>256</v>
      </c>
      <c r="I398" t="s">
        <v>687</v>
      </c>
      <c r="J398" s="24">
        <v>44397</v>
      </c>
      <c r="K398" t="s">
        <v>712</v>
      </c>
      <c r="L398" t="s">
        <v>51</v>
      </c>
      <c r="M398" t="s">
        <v>689</v>
      </c>
      <c r="N398" t="s">
        <v>991</v>
      </c>
    </row>
    <row r="399" spans="5:14" x14ac:dyDescent="0.3">
      <c r="E399" t="s">
        <v>581</v>
      </c>
      <c r="F399" t="s">
        <v>582</v>
      </c>
      <c r="G399" t="s">
        <v>992</v>
      </c>
      <c r="H399" t="s">
        <v>256</v>
      </c>
      <c r="I399" t="s">
        <v>687</v>
      </c>
      <c r="J399" s="24">
        <v>44398</v>
      </c>
      <c r="K399" t="s">
        <v>701</v>
      </c>
      <c r="L399" t="s">
        <v>66</v>
      </c>
      <c r="M399" t="s">
        <v>689</v>
      </c>
      <c r="N399" t="s">
        <v>993</v>
      </c>
    </row>
    <row r="400" spans="5:14" x14ac:dyDescent="0.3">
      <c r="E400" t="s">
        <v>581</v>
      </c>
      <c r="F400" t="s">
        <v>582</v>
      </c>
      <c r="G400" t="s">
        <v>798</v>
      </c>
      <c r="H400" t="s">
        <v>256</v>
      </c>
      <c r="I400" t="s">
        <v>695</v>
      </c>
      <c r="J400" s="24">
        <v>44399</v>
      </c>
      <c r="K400" t="s">
        <v>782</v>
      </c>
      <c r="L400" t="s">
        <v>66</v>
      </c>
      <c r="M400" t="s">
        <v>689</v>
      </c>
      <c r="N400" t="s">
        <v>50</v>
      </c>
    </row>
    <row r="401" spans="5:14" x14ac:dyDescent="0.3">
      <c r="E401" t="s">
        <v>581</v>
      </c>
      <c r="F401" t="s">
        <v>582</v>
      </c>
      <c r="G401" t="s">
        <v>637</v>
      </c>
      <c r="H401" t="s">
        <v>258</v>
      </c>
      <c r="I401" t="s">
        <v>687</v>
      </c>
      <c r="J401" s="24">
        <v>44399</v>
      </c>
      <c r="K401" t="s">
        <v>879</v>
      </c>
      <c r="L401" t="s">
        <v>51</v>
      </c>
      <c r="M401" t="s">
        <v>689</v>
      </c>
      <c r="N401" t="s">
        <v>50</v>
      </c>
    </row>
    <row r="402" spans="5:14" x14ac:dyDescent="0.3">
      <c r="E402" t="s">
        <v>809</v>
      </c>
      <c r="F402" t="s">
        <v>582</v>
      </c>
      <c r="G402" t="s">
        <v>637</v>
      </c>
      <c r="H402" t="s">
        <v>267</v>
      </c>
      <c r="I402" t="s">
        <v>687</v>
      </c>
      <c r="J402" s="24">
        <v>44399</v>
      </c>
      <c r="K402" t="s">
        <v>692</v>
      </c>
      <c r="L402" t="s">
        <v>51</v>
      </c>
      <c r="M402" t="s">
        <v>689</v>
      </c>
      <c r="N402" t="s">
        <v>50</v>
      </c>
    </row>
    <row r="403" spans="5:14" x14ac:dyDescent="0.3">
      <c r="E403" t="s">
        <v>581</v>
      </c>
      <c r="F403" t="s">
        <v>582</v>
      </c>
      <c r="G403" t="s">
        <v>605</v>
      </c>
      <c r="H403" t="s">
        <v>267</v>
      </c>
      <c r="I403" t="s">
        <v>687</v>
      </c>
      <c r="J403" s="24">
        <v>44399</v>
      </c>
      <c r="K403" t="s">
        <v>692</v>
      </c>
      <c r="L403" t="s">
        <v>51</v>
      </c>
      <c r="M403" t="s">
        <v>689</v>
      </c>
      <c r="N403" t="s">
        <v>967</v>
      </c>
    </row>
    <row r="404" spans="5:14" x14ac:dyDescent="0.3">
      <c r="E404" t="s">
        <v>581</v>
      </c>
      <c r="F404" t="s">
        <v>582</v>
      </c>
      <c r="G404" t="s">
        <v>798</v>
      </c>
      <c r="H404" t="s">
        <v>256</v>
      </c>
      <c r="I404" t="s">
        <v>687</v>
      </c>
      <c r="J404" s="24">
        <v>44400</v>
      </c>
      <c r="K404" t="s">
        <v>782</v>
      </c>
      <c r="L404" t="s">
        <v>66</v>
      </c>
      <c r="M404" t="s">
        <v>689</v>
      </c>
      <c r="N404" t="s">
        <v>50</v>
      </c>
    </row>
    <row r="405" spans="5:14" x14ac:dyDescent="0.3">
      <c r="E405" t="s">
        <v>581</v>
      </c>
      <c r="F405" t="s">
        <v>582</v>
      </c>
      <c r="G405" t="s">
        <v>662</v>
      </c>
      <c r="H405" t="s">
        <v>267</v>
      </c>
      <c r="I405" t="s">
        <v>687</v>
      </c>
      <c r="J405" s="24">
        <v>44393</v>
      </c>
      <c r="K405" t="s">
        <v>688</v>
      </c>
      <c r="L405" t="s">
        <v>225</v>
      </c>
      <c r="M405" t="s">
        <v>689</v>
      </c>
      <c r="N405" t="s">
        <v>994</v>
      </c>
    </row>
    <row r="406" spans="5:14" x14ac:dyDescent="0.3">
      <c r="E406" t="s">
        <v>581</v>
      </c>
      <c r="F406" t="s">
        <v>582</v>
      </c>
      <c r="G406" t="s">
        <v>729</v>
      </c>
      <c r="H406" t="s">
        <v>258</v>
      </c>
      <c r="I406" t="s">
        <v>687</v>
      </c>
      <c r="J406" s="24">
        <v>44393</v>
      </c>
      <c r="K406" t="s">
        <v>698</v>
      </c>
      <c r="L406" t="s">
        <v>225</v>
      </c>
      <c r="M406" t="s">
        <v>689</v>
      </c>
      <c r="N406" t="s">
        <v>50</v>
      </c>
    </row>
    <row r="407" spans="5:14" x14ac:dyDescent="0.3">
      <c r="E407" t="s">
        <v>581</v>
      </c>
      <c r="F407" t="s">
        <v>582</v>
      </c>
      <c r="G407" t="s">
        <v>637</v>
      </c>
      <c r="H407" t="s">
        <v>258</v>
      </c>
      <c r="I407" t="s">
        <v>695</v>
      </c>
      <c r="J407" s="24">
        <v>44396</v>
      </c>
      <c r="K407" t="s">
        <v>739</v>
      </c>
      <c r="L407" t="s">
        <v>51</v>
      </c>
      <c r="M407" t="s">
        <v>689</v>
      </c>
      <c r="N407" t="s">
        <v>50</v>
      </c>
    </row>
    <row r="408" spans="5:14" x14ac:dyDescent="0.3">
      <c r="E408" t="s">
        <v>581</v>
      </c>
      <c r="F408" t="s">
        <v>582</v>
      </c>
      <c r="G408" t="s">
        <v>599</v>
      </c>
      <c r="H408" t="s">
        <v>730</v>
      </c>
      <c r="I408" t="s">
        <v>687</v>
      </c>
      <c r="J408" s="24">
        <v>44396</v>
      </c>
      <c r="K408" t="s">
        <v>688</v>
      </c>
      <c r="L408" t="s">
        <v>89</v>
      </c>
      <c r="M408" t="s">
        <v>689</v>
      </c>
      <c r="N408" t="s">
        <v>50</v>
      </c>
    </row>
    <row r="409" spans="5:14" x14ac:dyDescent="0.3">
      <c r="E409" t="s">
        <v>581</v>
      </c>
      <c r="F409" t="s">
        <v>582</v>
      </c>
      <c r="G409" t="s">
        <v>613</v>
      </c>
      <c r="H409" t="s">
        <v>263</v>
      </c>
      <c r="I409" t="s">
        <v>702</v>
      </c>
      <c r="J409" s="24">
        <v>44404</v>
      </c>
      <c r="K409" t="s">
        <v>692</v>
      </c>
      <c r="L409" t="s">
        <v>66</v>
      </c>
      <c r="M409" t="s">
        <v>689</v>
      </c>
      <c r="N409" t="s">
        <v>50</v>
      </c>
    </row>
    <row r="410" spans="5:14" x14ac:dyDescent="0.3">
      <c r="E410" t="s">
        <v>581</v>
      </c>
      <c r="F410" t="s">
        <v>582</v>
      </c>
      <c r="G410" t="s">
        <v>995</v>
      </c>
      <c r="H410" t="s">
        <v>263</v>
      </c>
      <c r="I410" t="s">
        <v>687</v>
      </c>
      <c r="J410" s="24">
        <v>44404</v>
      </c>
      <c r="K410" t="s">
        <v>782</v>
      </c>
      <c r="L410" t="s">
        <v>73</v>
      </c>
      <c r="M410" t="s">
        <v>689</v>
      </c>
      <c r="N410" t="s">
        <v>996</v>
      </c>
    </row>
    <row r="411" spans="5:14" x14ac:dyDescent="0.3">
      <c r="E411" t="s">
        <v>581</v>
      </c>
      <c r="F411" t="s">
        <v>582</v>
      </c>
      <c r="G411" t="s">
        <v>997</v>
      </c>
      <c r="H411" t="s">
        <v>258</v>
      </c>
      <c r="I411" t="s">
        <v>702</v>
      </c>
      <c r="J411" s="24">
        <v>44398</v>
      </c>
      <c r="K411" t="s">
        <v>712</v>
      </c>
      <c r="L411" t="s">
        <v>51</v>
      </c>
      <c r="M411" t="s">
        <v>689</v>
      </c>
      <c r="N411" t="s">
        <v>998</v>
      </c>
    </row>
    <row r="412" spans="5:14" x14ac:dyDescent="0.3">
      <c r="E412" t="s">
        <v>581</v>
      </c>
      <c r="F412" t="s">
        <v>582</v>
      </c>
      <c r="G412" t="s">
        <v>957</v>
      </c>
      <c r="H412" t="s">
        <v>258</v>
      </c>
      <c r="I412" t="s">
        <v>687</v>
      </c>
      <c r="J412" s="24">
        <v>44398</v>
      </c>
      <c r="K412" t="s">
        <v>739</v>
      </c>
      <c r="L412" t="s">
        <v>89</v>
      </c>
      <c r="M412" t="s">
        <v>689</v>
      </c>
      <c r="N412" t="s">
        <v>999</v>
      </c>
    </row>
    <row r="413" spans="5:14" x14ac:dyDescent="0.3">
      <c r="E413" t="s">
        <v>581</v>
      </c>
      <c r="F413" t="s">
        <v>582</v>
      </c>
      <c r="G413" t="s">
        <v>613</v>
      </c>
      <c r="H413" t="s">
        <v>263</v>
      </c>
      <c r="I413" t="s">
        <v>687</v>
      </c>
      <c r="J413" s="24">
        <v>44404</v>
      </c>
      <c r="K413" t="s">
        <v>688</v>
      </c>
      <c r="L413" t="s">
        <v>327</v>
      </c>
      <c r="M413" t="s">
        <v>689</v>
      </c>
      <c r="N413" t="s">
        <v>1000</v>
      </c>
    </row>
    <row r="414" spans="5:14" x14ac:dyDescent="0.3">
      <c r="E414" t="s">
        <v>581</v>
      </c>
      <c r="F414" t="s">
        <v>582</v>
      </c>
      <c r="G414" t="s">
        <v>997</v>
      </c>
      <c r="H414" t="s">
        <v>258</v>
      </c>
      <c r="I414" t="s">
        <v>687</v>
      </c>
      <c r="J414" s="24">
        <v>44398</v>
      </c>
      <c r="K414" t="s">
        <v>712</v>
      </c>
      <c r="L414" t="s">
        <v>51</v>
      </c>
      <c r="M414" t="s">
        <v>689</v>
      </c>
      <c r="N414" s="47" t="s">
        <v>1001</v>
      </c>
    </row>
    <row r="415" spans="5:14" x14ac:dyDescent="0.3">
      <c r="E415" t="s">
        <v>581</v>
      </c>
      <c r="F415" t="s">
        <v>582</v>
      </c>
      <c r="G415" t="s">
        <v>957</v>
      </c>
      <c r="H415" t="s">
        <v>258</v>
      </c>
      <c r="I415" t="s">
        <v>687</v>
      </c>
      <c r="J415" s="24">
        <v>44398</v>
      </c>
      <c r="K415" t="s">
        <v>698</v>
      </c>
      <c r="L415" t="s">
        <v>89</v>
      </c>
      <c r="M415" t="s">
        <v>689</v>
      </c>
      <c r="N415" t="s">
        <v>50</v>
      </c>
    </row>
    <row r="416" spans="5:14" x14ac:dyDescent="0.3">
      <c r="E416" t="s">
        <v>581</v>
      </c>
      <c r="F416" t="s">
        <v>582</v>
      </c>
      <c r="G416" t="s">
        <v>1002</v>
      </c>
      <c r="H416" t="s">
        <v>258</v>
      </c>
      <c r="I416" t="s">
        <v>687</v>
      </c>
      <c r="J416" s="24">
        <v>44399</v>
      </c>
      <c r="K416" t="s">
        <v>692</v>
      </c>
      <c r="L416" t="s">
        <v>231</v>
      </c>
      <c r="M416" t="s">
        <v>689</v>
      </c>
      <c r="N416" t="s">
        <v>958</v>
      </c>
    </row>
    <row r="417" spans="5:14" x14ac:dyDescent="0.3">
      <c r="E417" t="s">
        <v>581</v>
      </c>
      <c r="F417" t="s">
        <v>582</v>
      </c>
      <c r="G417" t="s">
        <v>1003</v>
      </c>
      <c r="H417" t="s">
        <v>256</v>
      </c>
      <c r="I417" t="s">
        <v>687</v>
      </c>
      <c r="J417" s="24">
        <v>44400</v>
      </c>
      <c r="K417" t="s">
        <v>698</v>
      </c>
      <c r="L417" t="s">
        <v>66</v>
      </c>
      <c r="M417" t="s">
        <v>689</v>
      </c>
      <c r="N417" t="s">
        <v>50</v>
      </c>
    </row>
    <row r="418" spans="5:14" x14ac:dyDescent="0.3">
      <c r="E418" t="s">
        <v>581</v>
      </c>
      <c r="F418" t="s">
        <v>582</v>
      </c>
      <c r="G418" t="s">
        <v>1004</v>
      </c>
      <c r="H418" t="s">
        <v>258</v>
      </c>
      <c r="I418" t="s">
        <v>687</v>
      </c>
      <c r="J418" s="24">
        <v>44400</v>
      </c>
      <c r="K418" t="s">
        <v>701</v>
      </c>
      <c r="L418" t="s">
        <v>82</v>
      </c>
      <c r="M418" t="s">
        <v>689</v>
      </c>
      <c r="N418" t="s">
        <v>1005</v>
      </c>
    </row>
    <row r="419" spans="5:14" x14ac:dyDescent="0.3">
      <c r="E419" t="s">
        <v>581</v>
      </c>
      <c r="F419" t="s">
        <v>582</v>
      </c>
      <c r="G419" t="s">
        <v>1006</v>
      </c>
      <c r="H419" t="s">
        <v>258</v>
      </c>
      <c r="I419" t="s">
        <v>695</v>
      </c>
      <c r="J419" s="24">
        <v>44400</v>
      </c>
      <c r="K419" t="s">
        <v>701</v>
      </c>
      <c r="L419" t="s">
        <v>77</v>
      </c>
      <c r="M419" t="s">
        <v>689</v>
      </c>
      <c r="N419" t="s">
        <v>50</v>
      </c>
    </row>
    <row r="420" spans="5:14" x14ac:dyDescent="0.3">
      <c r="E420" t="s">
        <v>581</v>
      </c>
      <c r="F420" t="s">
        <v>582</v>
      </c>
      <c r="G420" t="s">
        <v>593</v>
      </c>
      <c r="H420" t="s">
        <v>267</v>
      </c>
      <c r="I420" t="s">
        <v>687</v>
      </c>
      <c r="J420" s="24">
        <v>44398</v>
      </c>
      <c r="K420" t="s">
        <v>692</v>
      </c>
      <c r="L420" t="s">
        <v>175</v>
      </c>
      <c r="M420" t="s">
        <v>689</v>
      </c>
      <c r="N420" t="s">
        <v>50</v>
      </c>
    </row>
    <row r="421" spans="5:14" x14ac:dyDescent="0.3">
      <c r="E421" t="s">
        <v>581</v>
      </c>
      <c r="F421" t="s">
        <v>582</v>
      </c>
      <c r="G421" t="s">
        <v>627</v>
      </c>
      <c r="H421" t="s">
        <v>258</v>
      </c>
      <c r="I421" t="s">
        <v>695</v>
      </c>
      <c r="J421" s="24">
        <v>44403</v>
      </c>
      <c r="K421" t="s">
        <v>692</v>
      </c>
      <c r="L421" t="s">
        <v>73</v>
      </c>
      <c r="M421" t="s">
        <v>689</v>
      </c>
      <c r="N421" t="s">
        <v>50</v>
      </c>
    </row>
    <row r="422" spans="5:14" x14ac:dyDescent="0.3">
      <c r="E422" t="s">
        <v>581</v>
      </c>
      <c r="F422" t="s">
        <v>582</v>
      </c>
      <c r="G422" t="s">
        <v>603</v>
      </c>
      <c r="H422" t="s">
        <v>263</v>
      </c>
      <c r="I422" t="s">
        <v>687</v>
      </c>
      <c r="J422" s="24">
        <v>44404</v>
      </c>
      <c r="K422" t="s">
        <v>692</v>
      </c>
      <c r="L422" t="s">
        <v>270</v>
      </c>
      <c r="M422" t="s">
        <v>689</v>
      </c>
      <c r="N422" t="s">
        <v>50</v>
      </c>
    </row>
    <row r="423" spans="5:14" x14ac:dyDescent="0.3">
      <c r="E423" t="s">
        <v>581</v>
      </c>
      <c r="F423" t="s">
        <v>582</v>
      </c>
      <c r="G423" t="s">
        <v>1007</v>
      </c>
      <c r="H423" t="s">
        <v>267</v>
      </c>
      <c r="I423" t="s">
        <v>687</v>
      </c>
      <c r="J423" s="24">
        <v>44404</v>
      </c>
      <c r="K423" t="s">
        <v>701</v>
      </c>
      <c r="L423" t="s">
        <v>89</v>
      </c>
      <c r="M423" t="s">
        <v>689</v>
      </c>
      <c r="N423" t="s">
        <v>50</v>
      </c>
    </row>
    <row r="424" spans="5:14" x14ac:dyDescent="0.3">
      <c r="E424" t="s">
        <v>581</v>
      </c>
      <c r="F424" t="s">
        <v>582</v>
      </c>
      <c r="G424" t="s">
        <v>978</v>
      </c>
      <c r="H424" t="s">
        <v>267</v>
      </c>
      <c r="I424" t="s">
        <v>687</v>
      </c>
      <c r="J424" s="24">
        <v>44404</v>
      </c>
      <c r="K424" t="s">
        <v>692</v>
      </c>
      <c r="L424" t="s">
        <v>51</v>
      </c>
      <c r="M424" t="s">
        <v>689</v>
      </c>
      <c r="N424" t="s">
        <v>1008</v>
      </c>
    </row>
    <row r="425" spans="5:14" x14ac:dyDescent="0.3">
      <c r="E425" t="s">
        <v>581</v>
      </c>
      <c r="F425" t="s">
        <v>582</v>
      </c>
      <c r="G425" t="s">
        <v>729</v>
      </c>
      <c r="H425" t="s">
        <v>258</v>
      </c>
      <c r="I425" t="s">
        <v>687</v>
      </c>
      <c r="J425" s="24">
        <v>44400</v>
      </c>
      <c r="K425" t="s">
        <v>698</v>
      </c>
      <c r="L425" t="s">
        <v>225</v>
      </c>
      <c r="M425" t="s">
        <v>689</v>
      </c>
      <c r="N425" t="s">
        <v>50</v>
      </c>
    </row>
    <row r="426" spans="5:14" x14ac:dyDescent="0.3">
      <c r="E426" t="s">
        <v>581</v>
      </c>
      <c r="F426" t="s">
        <v>582</v>
      </c>
      <c r="G426" t="s">
        <v>803</v>
      </c>
      <c r="H426" t="s">
        <v>256</v>
      </c>
      <c r="I426" t="s">
        <v>687</v>
      </c>
      <c r="J426" s="24">
        <v>44405</v>
      </c>
      <c r="K426" t="s">
        <v>692</v>
      </c>
      <c r="L426" t="s">
        <v>66</v>
      </c>
      <c r="M426" t="s">
        <v>689</v>
      </c>
      <c r="N426" t="s">
        <v>1009</v>
      </c>
    </row>
    <row r="427" spans="5:14" x14ac:dyDescent="0.3">
      <c r="E427" t="s">
        <v>581</v>
      </c>
      <c r="F427" t="s">
        <v>582</v>
      </c>
      <c r="G427" t="s">
        <v>803</v>
      </c>
      <c r="H427" t="s">
        <v>258</v>
      </c>
      <c r="I427" t="s">
        <v>687</v>
      </c>
      <c r="J427" s="24">
        <v>44405</v>
      </c>
      <c r="K427" t="s">
        <v>692</v>
      </c>
      <c r="L427" t="s">
        <v>89</v>
      </c>
      <c r="M427" t="s">
        <v>689</v>
      </c>
      <c r="N427" t="s">
        <v>50</v>
      </c>
    </row>
    <row r="428" spans="5:14" x14ac:dyDescent="0.3">
      <c r="E428" t="s">
        <v>581</v>
      </c>
      <c r="F428" t="s">
        <v>582</v>
      </c>
      <c r="G428" t="s">
        <v>803</v>
      </c>
      <c r="H428" t="s">
        <v>258</v>
      </c>
      <c r="I428" t="s">
        <v>687</v>
      </c>
      <c r="J428" s="24">
        <v>44405</v>
      </c>
      <c r="K428" t="s">
        <v>698</v>
      </c>
      <c r="L428" t="s">
        <v>89</v>
      </c>
      <c r="M428" t="s">
        <v>689</v>
      </c>
      <c r="N428" t="s">
        <v>50</v>
      </c>
    </row>
    <row r="429" spans="5:14" x14ac:dyDescent="0.3">
      <c r="E429" t="s">
        <v>581</v>
      </c>
      <c r="F429" t="s">
        <v>582</v>
      </c>
      <c r="G429" t="s">
        <v>957</v>
      </c>
      <c r="H429" t="s">
        <v>258</v>
      </c>
      <c r="I429" t="s">
        <v>687</v>
      </c>
      <c r="J429" s="24">
        <v>44400</v>
      </c>
      <c r="K429" t="s">
        <v>822</v>
      </c>
      <c r="L429" t="s">
        <v>89</v>
      </c>
      <c r="M429" t="s">
        <v>689</v>
      </c>
      <c r="N429" t="s">
        <v>50</v>
      </c>
    </row>
    <row r="430" spans="5:14" x14ac:dyDescent="0.3">
      <c r="E430" t="s">
        <v>581</v>
      </c>
      <c r="F430" t="s">
        <v>582</v>
      </c>
      <c r="G430" t="s">
        <v>803</v>
      </c>
      <c r="H430" t="s">
        <v>258</v>
      </c>
      <c r="I430" t="s">
        <v>687</v>
      </c>
      <c r="J430" s="24">
        <v>44405</v>
      </c>
      <c r="K430" t="s">
        <v>698</v>
      </c>
      <c r="L430" t="s">
        <v>89</v>
      </c>
      <c r="M430" t="s">
        <v>689</v>
      </c>
      <c r="N430" t="s">
        <v>50</v>
      </c>
    </row>
    <row r="431" spans="5:14" x14ac:dyDescent="0.3">
      <c r="E431" t="s">
        <v>581</v>
      </c>
      <c r="F431" t="s">
        <v>582</v>
      </c>
      <c r="G431" t="s">
        <v>637</v>
      </c>
      <c r="H431" t="s">
        <v>258</v>
      </c>
      <c r="I431" t="s">
        <v>695</v>
      </c>
      <c r="J431" s="24">
        <v>44403</v>
      </c>
      <c r="K431" t="s">
        <v>739</v>
      </c>
      <c r="L431" t="s">
        <v>51</v>
      </c>
      <c r="M431" t="s">
        <v>689</v>
      </c>
      <c r="N431" t="s">
        <v>1010</v>
      </c>
    </row>
    <row r="432" spans="5:14" x14ac:dyDescent="0.3">
      <c r="E432" t="s">
        <v>581</v>
      </c>
      <c r="F432" t="s">
        <v>582</v>
      </c>
      <c r="G432" t="s">
        <v>1006</v>
      </c>
      <c r="H432" t="s">
        <v>258</v>
      </c>
      <c r="I432" t="s">
        <v>687</v>
      </c>
      <c r="J432" s="24">
        <v>44403</v>
      </c>
      <c r="K432" t="s">
        <v>701</v>
      </c>
      <c r="L432" t="s">
        <v>77</v>
      </c>
      <c r="M432" t="s">
        <v>689</v>
      </c>
      <c r="N432" t="s">
        <v>1011</v>
      </c>
    </row>
    <row r="433" spans="5:14" x14ac:dyDescent="0.3">
      <c r="E433" t="s">
        <v>581</v>
      </c>
      <c r="F433" t="s">
        <v>582</v>
      </c>
      <c r="G433" t="s">
        <v>1012</v>
      </c>
      <c r="H433" t="s">
        <v>256</v>
      </c>
      <c r="I433" t="s">
        <v>687</v>
      </c>
      <c r="J433" s="24">
        <v>44404</v>
      </c>
      <c r="K433" t="s">
        <v>692</v>
      </c>
      <c r="L433" t="s">
        <v>231</v>
      </c>
      <c r="M433" t="s">
        <v>689</v>
      </c>
      <c r="N433" t="s">
        <v>1013</v>
      </c>
    </row>
    <row r="434" spans="5:14" x14ac:dyDescent="0.3">
      <c r="E434" t="s">
        <v>581</v>
      </c>
      <c r="F434" t="s">
        <v>582</v>
      </c>
      <c r="G434" t="s">
        <v>603</v>
      </c>
      <c r="H434" t="s">
        <v>730</v>
      </c>
      <c r="I434" t="s">
        <v>687</v>
      </c>
      <c r="J434" s="24">
        <v>44404</v>
      </c>
      <c r="K434" t="s">
        <v>688</v>
      </c>
      <c r="L434" t="s">
        <v>270</v>
      </c>
      <c r="M434" t="s">
        <v>689</v>
      </c>
      <c r="N434" t="s">
        <v>50</v>
      </c>
    </row>
    <row r="435" spans="5:14" x14ac:dyDescent="0.3">
      <c r="E435" t="s">
        <v>586</v>
      </c>
      <c r="F435" t="s">
        <v>582</v>
      </c>
      <c r="G435" t="s">
        <v>611</v>
      </c>
      <c r="H435" t="s">
        <v>258</v>
      </c>
      <c r="I435" t="s">
        <v>687</v>
      </c>
      <c r="J435" s="24">
        <v>44403</v>
      </c>
      <c r="K435" t="s">
        <v>688</v>
      </c>
      <c r="L435" t="s">
        <v>66</v>
      </c>
      <c r="M435" t="s">
        <v>689</v>
      </c>
      <c r="N435" t="s">
        <v>50</v>
      </c>
    </row>
    <row r="436" spans="5:14" x14ac:dyDescent="0.3">
      <c r="E436" t="s">
        <v>581</v>
      </c>
      <c r="F436" t="s">
        <v>582</v>
      </c>
      <c r="G436" t="s">
        <v>1014</v>
      </c>
      <c r="H436" t="s">
        <v>280</v>
      </c>
      <c r="I436" t="s">
        <v>687</v>
      </c>
      <c r="J436" s="24">
        <v>44404</v>
      </c>
      <c r="K436" t="s">
        <v>701</v>
      </c>
      <c r="L436" t="s">
        <v>89</v>
      </c>
      <c r="M436" t="s">
        <v>689</v>
      </c>
      <c r="N436" t="s">
        <v>1015</v>
      </c>
    </row>
    <row r="437" spans="5:14" x14ac:dyDescent="0.3">
      <c r="E437" t="s">
        <v>581</v>
      </c>
      <c r="F437" t="s">
        <v>582</v>
      </c>
      <c r="G437" t="s">
        <v>960</v>
      </c>
      <c r="H437" t="s">
        <v>267</v>
      </c>
      <c r="I437" t="s">
        <v>687</v>
      </c>
      <c r="J437" s="24">
        <v>44404</v>
      </c>
      <c r="K437" t="s">
        <v>739</v>
      </c>
      <c r="L437" t="s">
        <v>73</v>
      </c>
      <c r="M437" t="s">
        <v>689</v>
      </c>
      <c r="N437" t="s">
        <v>1016</v>
      </c>
    </row>
    <row r="438" spans="5:14" x14ac:dyDescent="0.3">
      <c r="E438" t="s">
        <v>581</v>
      </c>
      <c r="F438" t="s">
        <v>582</v>
      </c>
      <c r="G438" t="s">
        <v>1017</v>
      </c>
      <c r="H438" t="s">
        <v>256</v>
      </c>
      <c r="I438" t="s">
        <v>687</v>
      </c>
      <c r="J438" s="24">
        <v>44404</v>
      </c>
      <c r="K438" t="s">
        <v>772</v>
      </c>
      <c r="L438" t="s">
        <v>51</v>
      </c>
      <c r="M438" t="s">
        <v>689</v>
      </c>
      <c r="N438" t="s">
        <v>1018</v>
      </c>
    </row>
    <row r="439" spans="5:14" x14ac:dyDescent="0.3">
      <c r="E439" t="s">
        <v>581</v>
      </c>
      <c r="F439" t="s">
        <v>582</v>
      </c>
      <c r="G439" t="s">
        <v>1019</v>
      </c>
      <c r="H439" t="s">
        <v>256</v>
      </c>
      <c r="I439" t="s">
        <v>687</v>
      </c>
      <c r="J439" s="24">
        <v>44404</v>
      </c>
      <c r="K439" t="s">
        <v>782</v>
      </c>
      <c r="L439" t="s">
        <v>66</v>
      </c>
      <c r="M439" t="s">
        <v>689</v>
      </c>
      <c r="N439" t="s">
        <v>50</v>
      </c>
    </row>
    <row r="440" spans="5:14" x14ac:dyDescent="0.3">
      <c r="E440" t="s">
        <v>581</v>
      </c>
      <c r="F440" t="s">
        <v>582</v>
      </c>
      <c r="G440" t="s">
        <v>603</v>
      </c>
      <c r="H440" t="s">
        <v>730</v>
      </c>
      <c r="I440" t="s">
        <v>687</v>
      </c>
      <c r="J440" s="24">
        <v>44404</v>
      </c>
      <c r="K440" t="s">
        <v>688</v>
      </c>
      <c r="L440" t="s">
        <v>89</v>
      </c>
      <c r="M440" t="s">
        <v>689</v>
      </c>
      <c r="N440" t="s">
        <v>50</v>
      </c>
    </row>
    <row r="441" spans="5:14" x14ac:dyDescent="0.3">
      <c r="E441" t="s">
        <v>581</v>
      </c>
      <c r="F441" t="s">
        <v>582</v>
      </c>
      <c r="G441" t="s">
        <v>637</v>
      </c>
      <c r="H441" t="s">
        <v>830</v>
      </c>
      <c r="I441" t="s">
        <v>687</v>
      </c>
      <c r="J441" s="24">
        <v>44403</v>
      </c>
      <c r="K441" t="s">
        <v>692</v>
      </c>
      <c r="L441" t="s">
        <v>973</v>
      </c>
      <c r="M441" t="s">
        <v>974</v>
      </c>
      <c r="N441" t="s">
        <v>50</v>
      </c>
    </row>
    <row r="442" spans="5:14" x14ac:dyDescent="0.3">
      <c r="E442" t="s">
        <v>581</v>
      </c>
      <c r="F442" t="s">
        <v>582</v>
      </c>
      <c r="G442" t="s">
        <v>613</v>
      </c>
      <c r="H442" t="s">
        <v>263</v>
      </c>
      <c r="I442" t="s">
        <v>702</v>
      </c>
      <c r="J442" s="24">
        <v>44404</v>
      </c>
      <c r="K442" t="s">
        <v>692</v>
      </c>
      <c r="L442" t="s">
        <v>89</v>
      </c>
      <c r="M442" t="s">
        <v>689</v>
      </c>
      <c r="N442" t="s">
        <v>50</v>
      </c>
    </row>
    <row r="443" spans="5:14" x14ac:dyDescent="0.3">
      <c r="E443" t="s">
        <v>586</v>
      </c>
      <c r="F443" t="s">
        <v>582</v>
      </c>
      <c r="G443" t="s">
        <v>611</v>
      </c>
      <c r="H443" t="s">
        <v>258</v>
      </c>
      <c r="I443" t="s">
        <v>687</v>
      </c>
      <c r="J443" s="24">
        <v>44403</v>
      </c>
      <c r="K443" t="s">
        <v>688</v>
      </c>
      <c r="L443" t="s">
        <v>89</v>
      </c>
      <c r="M443" t="s">
        <v>689</v>
      </c>
      <c r="N443" t="s">
        <v>50</v>
      </c>
    </row>
    <row r="444" spans="5:14" x14ac:dyDescent="0.3">
      <c r="E444" t="s">
        <v>581</v>
      </c>
      <c r="F444" t="s">
        <v>582</v>
      </c>
      <c r="G444" t="s">
        <v>952</v>
      </c>
      <c r="H444" t="s">
        <v>258</v>
      </c>
      <c r="I444" t="s">
        <v>695</v>
      </c>
      <c r="J444" s="24">
        <v>44403</v>
      </c>
      <c r="K444" t="s">
        <v>701</v>
      </c>
      <c r="L444" t="s">
        <v>51</v>
      </c>
      <c r="M444" t="s">
        <v>689</v>
      </c>
      <c r="N444" t="s">
        <v>1020</v>
      </c>
    </row>
    <row r="445" spans="5:14" x14ac:dyDescent="0.3">
      <c r="E445" t="s">
        <v>581</v>
      </c>
      <c r="F445" t="s">
        <v>582</v>
      </c>
      <c r="G445" t="s">
        <v>1007</v>
      </c>
      <c r="H445" t="s">
        <v>267</v>
      </c>
      <c r="I445" t="s">
        <v>687</v>
      </c>
      <c r="J445" s="24">
        <v>44404</v>
      </c>
      <c r="K445" t="s">
        <v>701</v>
      </c>
      <c r="L445" t="s">
        <v>73</v>
      </c>
      <c r="M445" t="s">
        <v>689</v>
      </c>
      <c r="N445" t="s">
        <v>1000</v>
      </c>
    </row>
    <row r="446" spans="5:14" x14ac:dyDescent="0.3">
      <c r="E446" t="s">
        <v>581</v>
      </c>
      <c r="F446" t="s">
        <v>582</v>
      </c>
      <c r="G446" t="s">
        <v>607</v>
      </c>
      <c r="H446" t="s">
        <v>258</v>
      </c>
      <c r="I446" t="s">
        <v>687</v>
      </c>
      <c r="J446" s="24">
        <v>44405</v>
      </c>
      <c r="K446" t="s">
        <v>688</v>
      </c>
      <c r="L446" t="s">
        <v>89</v>
      </c>
      <c r="M446" t="s">
        <v>689</v>
      </c>
      <c r="N446" t="s">
        <v>50</v>
      </c>
    </row>
    <row r="447" spans="5:14" x14ac:dyDescent="0.3">
      <c r="E447" t="s">
        <v>581</v>
      </c>
      <c r="F447" t="s">
        <v>582</v>
      </c>
      <c r="G447" t="s">
        <v>837</v>
      </c>
      <c r="H447" t="s">
        <v>258</v>
      </c>
      <c r="I447" t="s">
        <v>687</v>
      </c>
      <c r="J447" s="24">
        <v>44400</v>
      </c>
      <c r="K447" t="s">
        <v>698</v>
      </c>
      <c r="L447" t="s">
        <v>89</v>
      </c>
      <c r="M447" t="s">
        <v>689</v>
      </c>
      <c r="N447" t="s">
        <v>50</v>
      </c>
    </row>
    <row r="448" spans="5:14" x14ac:dyDescent="0.3">
      <c r="E448" t="s">
        <v>581</v>
      </c>
      <c r="F448" t="s">
        <v>582</v>
      </c>
      <c r="G448" t="s">
        <v>1021</v>
      </c>
      <c r="H448" t="s">
        <v>256</v>
      </c>
      <c r="I448" t="s">
        <v>687</v>
      </c>
      <c r="J448" s="24">
        <v>44404</v>
      </c>
      <c r="K448" t="s">
        <v>698</v>
      </c>
      <c r="L448" t="s">
        <v>51</v>
      </c>
      <c r="M448" t="s">
        <v>689</v>
      </c>
      <c r="N448" t="s">
        <v>50</v>
      </c>
    </row>
    <row r="449" spans="5:14" x14ac:dyDescent="0.3">
      <c r="E449" t="s">
        <v>581</v>
      </c>
      <c r="F449" t="s">
        <v>582</v>
      </c>
      <c r="G449" t="s">
        <v>803</v>
      </c>
      <c r="H449" t="s">
        <v>258</v>
      </c>
      <c r="I449" t="s">
        <v>687</v>
      </c>
      <c r="J449" s="24">
        <v>44405</v>
      </c>
      <c r="K449" t="s">
        <v>692</v>
      </c>
      <c r="L449" t="s">
        <v>51</v>
      </c>
      <c r="M449" t="s">
        <v>689</v>
      </c>
      <c r="N449" t="s">
        <v>50</v>
      </c>
    </row>
    <row r="450" spans="5:14" x14ac:dyDescent="0.3">
      <c r="E450" t="s">
        <v>581</v>
      </c>
      <c r="F450" t="s">
        <v>582</v>
      </c>
      <c r="G450" t="s">
        <v>803</v>
      </c>
      <c r="H450" t="s">
        <v>258</v>
      </c>
      <c r="I450" t="s">
        <v>687</v>
      </c>
      <c r="J450" s="24">
        <v>44405</v>
      </c>
      <c r="K450" t="s">
        <v>756</v>
      </c>
      <c r="L450" t="s">
        <v>51</v>
      </c>
      <c r="M450" t="s">
        <v>689</v>
      </c>
      <c r="N450" t="s">
        <v>50</v>
      </c>
    </row>
    <row r="451" spans="5:14" x14ac:dyDescent="0.3">
      <c r="E451" t="s">
        <v>581</v>
      </c>
      <c r="F451" t="s">
        <v>582</v>
      </c>
      <c r="G451" t="s">
        <v>803</v>
      </c>
      <c r="H451" t="s">
        <v>258</v>
      </c>
      <c r="I451" t="s">
        <v>687</v>
      </c>
      <c r="J451" s="24">
        <v>44405</v>
      </c>
      <c r="K451" t="s">
        <v>698</v>
      </c>
      <c r="L451" t="s">
        <v>51</v>
      </c>
      <c r="M451" t="s">
        <v>689</v>
      </c>
      <c r="N451" t="s">
        <v>50</v>
      </c>
    </row>
    <row r="452" spans="5:14" x14ac:dyDescent="0.3">
      <c r="E452" t="s">
        <v>581</v>
      </c>
      <c r="F452" t="s">
        <v>582</v>
      </c>
      <c r="G452" t="s">
        <v>1022</v>
      </c>
      <c r="H452" t="s">
        <v>280</v>
      </c>
      <c r="I452" t="s">
        <v>687</v>
      </c>
      <c r="J452" s="24">
        <v>44406</v>
      </c>
      <c r="K452" t="s">
        <v>782</v>
      </c>
      <c r="L452" t="s">
        <v>89</v>
      </c>
      <c r="M452" t="s">
        <v>689</v>
      </c>
      <c r="N452" t="s">
        <v>50</v>
      </c>
    </row>
    <row r="453" spans="5:14" x14ac:dyDescent="0.3">
      <c r="E453" t="s">
        <v>581</v>
      </c>
      <c r="F453" t="s">
        <v>582</v>
      </c>
      <c r="G453" t="s">
        <v>1023</v>
      </c>
      <c r="H453" t="s">
        <v>258</v>
      </c>
      <c r="I453" t="s">
        <v>687</v>
      </c>
      <c r="J453" s="24">
        <v>44406</v>
      </c>
      <c r="K453" t="s">
        <v>712</v>
      </c>
      <c r="L453" t="s">
        <v>51</v>
      </c>
      <c r="M453" t="s">
        <v>689</v>
      </c>
      <c r="N453" t="s">
        <v>1024</v>
      </c>
    </row>
    <row r="454" spans="5:14" x14ac:dyDescent="0.3">
      <c r="E454" t="s">
        <v>581</v>
      </c>
      <c r="F454" t="s">
        <v>582</v>
      </c>
      <c r="G454" t="s">
        <v>1025</v>
      </c>
      <c r="H454" t="s">
        <v>267</v>
      </c>
      <c r="I454" t="s">
        <v>695</v>
      </c>
      <c r="J454" s="24">
        <v>44407</v>
      </c>
      <c r="K454" t="s">
        <v>692</v>
      </c>
      <c r="L454" t="s">
        <v>89</v>
      </c>
      <c r="M454" t="s">
        <v>689</v>
      </c>
      <c r="N454" t="s">
        <v>1026</v>
      </c>
    </row>
    <row r="455" spans="5:14" x14ac:dyDescent="0.3">
      <c r="E455" t="s">
        <v>581</v>
      </c>
      <c r="F455" t="s">
        <v>582</v>
      </c>
      <c r="G455" t="s">
        <v>1027</v>
      </c>
      <c r="H455" t="s">
        <v>258</v>
      </c>
      <c r="I455" t="s">
        <v>695</v>
      </c>
      <c r="J455" s="24">
        <v>44405</v>
      </c>
      <c r="K455" t="s">
        <v>692</v>
      </c>
      <c r="L455" t="s">
        <v>77</v>
      </c>
      <c r="M455" t="s">
        <v>689</v>
      </c>
      <c r="N455" t="s">
        <v>50</v>
      </c>
    </row>
    <row r="456" spans="5:14" x14ac:dyDescent="0.3">
      <c r="E456" t="s">
        <v>581</v>
      </c>
      <c r="F456" t="s">
        <v>582</v>
      </c>
      <c r="G456" t="s">
        <v>1027</v>
      </c>
      <c r="H456" t="s">
        <v>258</v>
      </c>
      <c r="I456" t="s">
        <v>695</v>
      </c>
      <c r="J456" s="24">
        <v>44405</v>
      </c>
      <c r="K456" t="s">
        <v>692</v>
      </c>
      <c r="L456" t="s">
        <v>89</v>
      </c>
      <c r="M456" t="s">
        <v>689</v>
      </c>
      <c r="N456" t="s">
        <v>50</v>
      </c>
    </row>
    <row r="457" spans="5:14" x14ac:dyDescent="0.3">
      <c r="E457" t="s">
        <v>581</v>
      </c>
      <c r="F457" t="s">
        <v>582</v>
      </c>
      <c r="G457" t="s">
        <v>732</v>
      </c>
      <c r="H457" t="s">
        <v>726</v>
      </c>
      <c r="I457" t="s">
        <v>695</v>
      </c>
      <c r="J457" s="24">
        <v>44405</v>
      </c>
      <c r="K457" t="s">
        <v>712</v>
      </c>
      <c r="L457" t="s">
        <v>77</v>
      </c>
      <c r="M457" t="s">
        <v>689</v>
      </c>
      <c r="N457" t="s">
        <v>1028</v>
      </c>
    </row>
    <row r="458" spans="5:14" x14ac:dyDescent="0.3">
      <c r="E458" t="s">
        <v>581</v>
      </c>
      <c r="F458" t="s">
        <v>582</v>
      </c>
      <c r="G458" t="s">
        <v>1029</v>
      </c>
      <c r="H458" t="s">
        <v>267</v>
      </c>
      <c r="I458" t="s">
        <v>687</v>
      </c>
      <c r="J458" s="24">
        <v>44405</v>
      </c>
      <c r="K458" t="s">
        <v>692</v>
      </c>
      <c r="L458" t="s">
        <v>51</v>
      </c>
      <c r="M458" t="s">
        <v>689</v>
      </c>
      <c r="N458" t="s">
        <v>50</v>
      </c>
    </row>
    <row r="459" spans="5:14" x14ac:dyDescent="0.3">
      <c r="E459" t="s">
        <v>581</v>
      </c>
      <c r="F459" t="s">
        <v>582</v>
      </c>
      <c r="G459" t="s">
        <v>1030</v>
      </c>
      <c r="H459" t="s">
        <v>267</v>
      </c>
      <c r="I459" t="s">
        <v>687</v>
      </c>
      <c r="J459" s="24">
        <v>44405</v>
      </c>
      <c r="K459" t="s">
        <v>688</v>
      </c>
      <c r="L459" t="s">
        <v>66</v>
      </c>
      <c r="M459" t="s">
        <v>689</v>
      </c>
      <c r="N459" t="s">
        <v>1031</v>
      </c>
    </row>
    <row r="460" spans="5:14" x14ac:dyDescent="0.3">
      <c r="E460" t="s">
        <v>581</v>
      </c>
      <c r="F460" t="s">
        <v>582</v>
      </c>
      <c r="G460" t="s">
        <v>950</v>
      </c>
      <c r="H460" t="s">
        <v>263</v>
      </c>
      <c r="I460" t="s">
        <v>687</v>
      </c>
      <c r="J460" s="24">
        <v>44407</v>
      </c>
      <c r="K460" t="s">
        <v>701</v>
      </c>
      <c r="L460" t="s">
        <v>66</v>
      </c>
      <c r="M460" t="s">
        <v>689</v>
      </c>
      <c r="N460" t="s">
        <v>1032</v>
      </c>
    </row>
    <row r="461" spans="5:14" x14ac:dyDescent="0.3">
      <c r="E461" t="s">
        <v>581</v>
      </c>
      <c r="F461" t="s">
        <v>582</v>
      </c>
      <c r="G461" t="s">
        <v>736</v>
      </c>
      <c r="H461" t="s">
        <v>280</v>
      </c>
      <c r="I461" t="s">
        <v>687</v>
      </c>
      <c r="J461" s="24">
        <v>44407</v>
      </c>
      <c r="K461" t="s">
        <v>701</v>
      </c>
      <c r="L461" t="s">
        <v>89</v>
      </c>
      <c r="M461" t="s">
        <v>689</v>
      </c>
      <c r="N461" t="s">
        <v>1033</v>
      </c>
    </row>
    <row r="462" spans="5:14" x14ac:dyDescent="0.3">
      <c r="E462" t="s">
        <v>581</v>
      </c>
      <c r="F462" t="s">
        <v>582</v>
      </c>
      <c r="G462" t="s">
        <v>700</v>
      </c>
      <c r="H462" t="s">
        <v>256</v>
      </c>
      <c r="I462" t="s">
        <v>687</v>
      </c>
      <c r="J462" s="24">
        <v>44407</v>
      </c>
      <c r="K462" t="s">
        <v>688</v>
      </c>
      <c r="L462" t="s">
        <v>66</v>
      </c>
      <c r="M462" t="s">
        <v>689</v>
      </c>
      <c r="N462" t="s">
        <v>1034</v>
      </c>
    </row>
    <row r="463" spans="5:14" x14ac:dyDescent="0.3">
      <c r="E463" t="s">
        <v>581</v>
      </c>
      <c r="F463" t="s">
        <v>582</v>
      </c>
      <c r="G463" t="s">
        <v>627</v>
      </c>
      <c r="H463" t="s">
        <v>258</v>
      </c>
      <c r="I463" t="s">
        <v>695</v>
      </c>
      <c r="J463" s="24">
        <v>44403</v>
      </c>
      <c r="K463" t="s">
        <v>692</v>
      </c>
      <c r="L463" t="s">
        <v>89</v>
      </c>
      <c r="M463" t="s">
        <v>689</v>
      </c>
      <c r="N463" t="s">
        <v>50</v>
      </c>
    </row>
    <row r="464" spans="5:14" x14ac:dyDescent="0.3">
      <c r="E464" t="s">
        <v>581</v>
      </c>
      <c r="F464" t="s">
        <v>582</v>
      </c>
      <c r="G464" t="s">
        <v>1035</v>
      </c>
      <c r="H464" t="s">
        <v>258</v>
      </c>
      <c r="I464" t="s">
        <v>687</v>
      </c>
      <c r="J464" s="24">
        <v>44403</v>
      </c>
      <c r="K464" t="s">
        <v>701</v>
      </c>
      <c r="L464" t="s">
        <v>51</v>
      </c>
      <c r="M464" t="s">
        <v>689</v>
      </c>
      <c r="N464" t="s">
        <v>1036</v>
      </c>
    </row>
    <row r="465" spans="5:14" x14ac:dyDescent="0.3">
      <c r="E465" t="s">
        <v>581</v>
      </c>
      <c r="F465" t="s">
        <v>582</v>
      </c>
      <c r="G465" t="s">
        <v>613</v>
      </c>
      <c r="H465" t="s">
        <v>263</v>
      </c>
      <c r="I465" t="s">
        <v>687</v>
      </c>
      <c r="J465" s="24">
        <v>44404</v>
      </c>
      <c r="K465" t="s">
        <v>692</v>
      </c>
      <c r="L465" t="s">
        <v>77</v>
      </c>
      <c r="M465" t="s">
        <v>689</v>
      </c>
      <c r="N465" t="s">
        <v>50</v>
      </c>
    </row>
    <row r="466" spans="5:14" x14ac:dyDescent="0.3">
      <c r="E466" t="s">
        <v>581</v>
      </c>
      <c r="F466" t="s">
        <v>582</v>
      </c>
      <c r="G466" t="s">
        <v>989</v>
      </c>
      <c r="H466" t="s">
        <v>256</v>
      </c>
      <c r="I466" t="s">
        <v>687</v>
      </c>
      <c r="J466" s="24">
        <v>44404</v>
      </c>
      <c r="K466" t="s">
        <v>822</v>
      </c>
      <c r="L466" t="s">
        <v>73</v>
      </c>
      <c r="M466" t="s">
        <v>689</v>
      </c>
      <c r="N466" t="s">
        <v>1037</v>
      </c>
    </row>
    <row r="467" spans="5:14" x14ac:dyDescent="0.3">
      <c r="E467" t="s">
        <v>581</v>
      </c>
      <c r="F467" t="s">
        <v>582</v>
      </c>
      <c r="G467" t="s">
        <v>1038</v>
      </c>
      <c r="H467" t="s">
        <v>256</v>
      </c>
      <c r="I467" t="s">
        <v>687</v>
      </c>
      <c r="J467" s="24">
        <v>44404</v>
      </c>
      <c r="K467" t="s">
        <v>712</v>
      </c>
      <c r="L467" t="s">
        <v>51</v>
      </c>
      <c r="M467" t="s">
        <v>689</v>
      </c>
      <c r="N467" t="s">
        <v>1039</v>
      </c>
    </row>
    <row r="468" spans="5:14" x14ac:dyDescent="0.3">
      <c r="E468" t="s">
        <v>581</v>
      </c>
      <c r="F468" t="s">
        <v>582</v>
      </c>
      <c r="G468" t="s">
        <v>631</v>
      </c>
      <c r="H468" t="s">
        <v>256</v>
      </c>
      <c r="I468" t="s">
        <v>695</v>
      </c>
      <c r="J468" s="24">
        <v>44405</v>
      </c>
      <c r="K468" t="s">
        <v>692</v>
      </c>
      <c r="L468" t="s">
        <v>66</v>
      </c>
      <c r="M468" t="s">
        <v>689</v>
      </c>
      <c r="N468" t="s">
        <v>50</v>
      </c>
    </row>
    <row r="469" spans="5:14" x14ac:dyDescent="0.3">
      <c r="E469" t="s">
        <v>581</v>
      </c>
      <c r="F469" t="s">
        <v>582</v>
      </c>
      <c r="G469" t="s">
        <v>942</v>
      </c>
      <c r="H469" t="s">
        <v>263</v>
      </c>
      <c r="I469" t="s">
        <v>687</v>
      </c>
      <c r="J469" s="24">
        <v>44404</v>
      </c>
      <c r="K469" t="s">
        <v>698</v>
      </c>
      <c r="L469" t="s">
        <v>51</v>
      </c>
      <c r="M469" t="s">
        <v>689</v>
      </c>
      <c r="N469" t="s">
        <v>1040</v>
      </c>
    </row>
    <row r="470" spans="5:14" x14ac:dyDescent="0.3">
      <c r="E470" t="s">
        <v>581</v>
      </c>
      <c r="F470" t="s">
        <v>582</v>
      </c>
      <c r="G470" t="s">
        <v>763</v>
      </c>
      <c r="H470" t="s">
        <v>280</v>
      </c>
      <c r="I470" t="s">
        <v>695</v>
      </c>
      <c r="J470" s="24">
        <v>44407</v>
      </c>
      <c r="K470" t="s">
        <v>701</v>
      </c>
      <c r="L470" t="s">
        <v>89</v>
      </c>
      <c r="M470" t="s">
        <v>689</v>
      </c>
      <c r="N470" t="s">
        <v>50</v>
      </c>
    </row>
    <row r="471" spans="5:14" x14ac:dyDescent="0.3">
      <c r="E471" t="s">
        <v>581</v>
      </c>
      <c r="F471" t="s">
        <v>582</v>
      </c>
      <c r="G471" t="s">
        <v>700</v>
      </c>
      <c r="H471" t="s">
        <v>280</v>
      </c>
      <c r="I471" t="s">
        <v>687</v>
      </c>
      <c r="J471" s="24">
        <v>44407</v>
      </c>
      <c r="K471" t="s">
        <v>701</v>
      </c>
      <c r="L471" t="s">
        <v>58</v>
      </c>
      <c r="M471" t="s">
        <v>689</v>
      </c>
      <c r="N471" t="s">
        <v>50</v>
      </c>
    </row>
    <row r="472" spans="5:14" x14ac:dyDescent="0.3">
      <c r="E472" t="s">
        <v>581</v>
      </c>
      <c r="F472" t="s">
        <v>582</v>
      </c>
      <c r="G472" t="s">
        <v>1025</v>
      </c>
      <c r="H472" t="s">
        <v>267</v>
      </c>
      <c r="I472" t="s">
        <v>695</v>
      </c>
      <c r="J472" s="24">
        <v>44407</v>
      </c>
      <c r="K472" t="s">
        <v>692</v>
      </c>
      <c r="L472" t="s">
        <v>231</v>
      </c>
      <c r="M472" t="s">
        <v>689</v>
      </c>
      <c r="N472" t="s">
        <v>1026</v>
      </c>
    </row>
    <row r="473" spans="5:14" x14ac:dyDescent="0.3">
      <c r="E473" t="s">
        <v>581</v>
      </c>
      <c r="F473" t="s">
        <v>582</v>
      </c>
      <c r="G473" t="s">
        <v>598</v>
      </c>
      <c r="H473" t="s">
        <v>256</v>
      </c>
      <c r="I473" t="s">
        <v>687</v>
      </c>
      <c r="J473" s="24">
        <v>44407</v>
      </c>
      <c r="K473" t="s">
        <v>688</v>
      </c>
      <c r="L473" t="s">
        <v>66</v>
      </c>
      <c r="M473" t="s">
        <v>689</v>
      </c>
      <c r="N473" t="s">
        <v>1041</v>
      </c>
    </row>
    <row r="474" spans="5:14" x14ac:dyDescent="0.3">
      <c r="E474" t="s">
        <v>581</v>
      </c>
      <c r="F474" t="s">
        <v>582</v>
      </c>
      <c r="G474" t="s">
        <v>637</v>
      </c>
      <c r="H474" t="s">
        <v>256</v>
      </c>
      <c r="I474" t="s">
        <v>687</v>
      </c>
      <c r="J474" s="24">
        <v>44407</v>
      </c>
      <c r="K474" t="s">
        <v>701</v>
      </c>
      <c r="L474" t="s">
        <v>66</v>
      </c>
      <c r="M474" t="s">
        <v>689</v>
      </c>
      <c r="N474" t="s">
        <v>1042</v>
      </c>
    </row>
    <row r="475" spans="5:14" x14ac:dyDescent="0.3">
      <c r="E475" t="s">
        <v>581</v>
      </c>
      <c r="F475" t="s">
        <v>582</v>
      </c>
      <c r="G475" t="s">
        <v>613</v>
      </c>
      <c r="H475" t="s">
        <v>263</v>
      </c>
      <c r="I475" t="s">
        <v>687</v>
      </c>
      <c r="J475" s="24">
        <v>44404</v>
      </c>
      <c r="K475" t="s">
        <v>688</v>
      </c>
      <c r="L475" t="s">
        <v>614</v>
      </c>
      <c r="M475" t="s">
        <v>689</v>
      </c>
      <c r="N475" t="s">
        <v>50</v>
      </c>
    </row>
    <row r="476" spans="5:14" x14ac:dyDescent="0.3">
      <c r="E476" t="s">
        <v>581</v>
      </c>
      <c r="F476" t="s">
        <v>582</v>
      </c>
      <c r="G476" t="s">
        <v>601</v>
      </c>
      <c r="H476" t="s">
        <v>730</v>
      </c>
      <c r="I476" t="s">
        <v>687</v>
      </c>
      <c r="J476" s="24">
        <v>44400</v>
      </c>
      <c r="K476" t="s">
        <v>688</v>
      </c>
      <c r="L476" t="s">
        <v>1043</v>
      </c>
      <c r="M476" t="s">
        <v>689</v>
      </c>
      <c r="N476" t="s">
        <v>50</v>
      </c>
    </row>
    <row r="477" spans="5:14" x14ac:dyDescent="0.3">
      <c r="E477" t="s">
        <v>581</v>
      </c>
      <c r="F477" t="s">
        <v>582</v>
      </c>
      <c r="G477" t="s">
        <v>989</v>
      </c>
      <c r="H477" t="s">
        <v>256</v>
      </c>
      <c r="I477" t="s">
        <v>687</v>
      </c>
      <c r="J477" s="24">
        <v>44404</v>
      </c>
      <c r="K477" t="s">
        <v>739</v>
      </c>
      <c r="L477" t="s">
        <v>89</v>
      </c>
      <c r="M477" t="s">
        <v>689</v>
      </c>
      <c r="N477" t="s">
        <v>50</v>
      </c>
    </row>
    <row r="478" spans="5:14" x14ac:dyDescent="0.3">
      <c r="E478" t="s">
        <v>581</v>
      </c>
      <c r="F478" t="s">
        <v>582</v>
      </c>
      <c r="G478" t="s">
        <v>1044</v>
      </c>
      <c r="H478" t="s">
        <v>256</v>
      </c>
      <c r="I478" t="s">
        <v>687</v>
      </c>
      <c r="J478" s="24">
        <v>44404</v>
      </c>
      <c r="K478" t="s">
        <v>698</v>
      </c>
      <c r="L478" t="s">
        <v>89</v>
      </c>
      <c r="M478" t="s">
        <v>689</v>
      </c>
      <c r="N478" t="s">
        <v>50</v>
      </c>
    </row>
    <row r="479" spans="5:14" x14ac:dyDescent="0.3">
      <c r="E479" t="s">
        <v>581</v>
      </c>
      <c r="F479" t="s">
        <v>582</v>
      </c>
      <c r="G479" t="s">
        <v>607</v>
      </c>
      <c r="H479" t="s">
        <v>256</v>
      </c>
      <c r="I479" t="s">
        <v>687</v>
      </c>
      <c r="J479" s="24">
        <v>44405</v>
      </c>
      <c r="K479" t="s">
        <v>688</v>
      </c>
      <c r="L479" t="s">
        <v>66</v>
      </c>
      <c r="M479" t="s">
        <v>689</v>
      </c>
      <c r="N479" t="s">
        <v>50</v>
      </c>
    </row>
    <row r="480" spans="5:14" x14ac:dyDescent="0.3">
      <c r="E480" t="s">
        <v>581</v>
      </c>
      <c r="F480" t="s">
        <v>582</v>
      </c>
      <c r="G480" t="s">
        <v>631</v>
      </c>
      <c r="H480" t="s">
        <v>258</v>
      </c>
      <c r="I480" t="s">
        <v>695</v>
      </c>
      <c r="J480" s="24">
        <v>44405</v>
      </c>
      <c r="K480" t="s">
        <v>692</v>
      </c>
      <c r="L480" t="s">
        <v>51</v>
      </c>
      <c r="M480" t="s">
        <v>689</v>
      </c>
      <c r="N480" t="s">
        <v>50</v>
      </c>
    </row>
    <row r="481" spans="5:14" x14ac:dyDescent="0.3">
      <c r="E481" t="s">
        <v>581</v>
      </c>
      <c r="F481" t="s">
        <v>582</v>
      </c>
      <c r="G481" t="s">
        <v>1027</v>
      </c>
      <c r="H481" t="s">
        <v>258</v>
      </c>
      <c r="I481" t="s">
        <v>687</v>
      </c>
      <c r="J481" s="24">
        <v>44405</v>
      </c>
      <c r="K481" t="s">
        <v>692</v>
      </c>
      <c r="L481" t="s">
        <v>66</v>
      </c>
      <c r="M481" t="s">
        <v>689</v>
      </c>
      <c r="N481" t="s">
        <v>1045</v>
      </c>
    </row>
    <row r="482" spans="5:14" x14ac:dyDescent="0.3">
      <c r="E482" t="s">
        <v>581</v>
      </c>
      <c r="F482" t="s">
        <v>582</v>
      </c>
      <c r="G482" t="s">
        <v>1046</v>
      </c>
      <c r="H482" t="s">
        <v>256</v>
      </c>
      <c r="I482" t="s">
        <v>687</v>
      </c>
      <c r="J482" s="24">
        <v>44406</v>
      </c>
      <c r="K482" t="s">
        <v>688</v>
      </c>
      <c r="L482" t="s">
        <v>66</v>
      </c>
      <c r="M482" t="s">
        <v>689</v>
      </c>
      <c r="N482" t="s">
        <v>1047</v>
      </c>
    </row>
    <row r="483" spans="5:14" x14ac:dyDescent="0.3">
      <c r="E483" t="s">
        <v>581</v>
      </c>
      <c r="F483" t="s">
        <v>582</v>
      </c>
      <c r="G483" t="s">
        <v>1048</v>
      </c>
      <c r="H483" t="s">
        <v>258</v>
      </c>
      <c r="I483" t="s">
        <v>687</v>
      </c>
      <c r="J483" s="24">
        <v>44406</v>
      </c>
      <c r="K483" t="s">
        <v>701</v>
      </c>
      <c r="L483" t="s">
        <v>89</v>
      </c>
      <c r="M483" t="s">
        <v>689</v>
      </c>
      <c r="N483" t="s">
        <v>1049</v>
      </c>
    </row>
    <row r="484" spans="5:14" x14ac:dyDescent="0.3">
      <c r="E484" t="s">
        <v>581</v>
      </c>
      <c r="F484" t="s">
        <v>582</v>
      </c>
      <c r="G484" t="s">
        <v>1025</v>
      </c>
      <c r="H484" t="s">
        <v>267</v>
      </c>
      <c r="I484" t="s">
        <v>695</v>
      </c>
      <c r="J484" s="24">
        <v>44407</v>
      </c>
      <c r="K484" t="s">
        <v>692</v>
      </c>
      <c r="L484" t="s">
        <v>175</v>
      </c>
      <c r="M484" t="s">
        <v>689</v>
      </c>
      <c r="N484" t="s">
        <v>1026</v>
      </c>
    </row>
    <row r="485" spans="5:14" x14ac:dyDescent="0.3">
      <c r="E485" t="s">
        <v>581</v>
      </c>
      <c r="F485" t="s">
        <v>582</v>
      </c>
      <c r="G485" t="s">
        <v>1035</v>
      </c>
      <c r="H485" t="s">
        <v>267</v>
      </c>
      <c r="I485" t="s">
        <v>687</v>
      </c>
      <c r="J485" s="24">
        <v>44410</v>
      </c>
      <c r="K485" t="s">
        <v>692</v>
      </c>
      <c r="L485" t="s">
        <v>175</v>
      </c>
      <c r="M485" t="s">
        <v>689</v>
      </c>
      <c r="N485" t="s">
        <v>50</v>
      </c>
    </row>
    <row r="486" spans="5:14" x14ac:dyDescent="0.3">
      <c r="E486" t="s">
        <v>581</v>
      </c>
      <c r="F486" t="s">
        <v>582</v>
      </c>
      <c r="G486" t="s">
        <v>829</v>
      </c>
      <c r="H486" t="s">
        <v>730</v>
      </c>
      <c r="I486" t="s">
        <v>687</v>
      </c>
      <c r="J486" s="24">
        <v>44408</v>
      </c>
      <c r="K486" t="s">
        <v>1050</v>
      </c>
      <c r="L486" t="s">
        <v>832</v>
      </c>
      <c r="M486" t="s">
        <v>833</v>
      </c>
      <c r="N486" t="s">
        <v>50</v>
      </c>
    </row>
    <row r="487" spans="5:14" x14ac:dyDescent="0.3">
      <c r="E487" t="s">
        <v>581</v>
      </c>
      <c r="F487" t="s">
        <v>582</v>
      </c>
      <c r="G487" t="s">
        <v>637</v>
      </c>
      <c r="H487" t="s">
        <v>830</v>
      </c>
      <c r="I487" t="s">
        <v>687</v>
      </c>
      <c r="J487" s="24">
        <v>44403</v>
      </c>
      <c r="K487" t="s">
        <v>692</v>
      </c>
      <c r="L487" t="s">
        <v>982</v>
      </c>
      <c r="M487" t="s">
        <v>974</v>
      </c>
      <c r="N487" t="s">
        <v>1051</v>
      </c>
    </row>
    <row r="488" spans="5:14" x14ac:dyDescent="0.3">
      <c r="E488" t="s">
        <v>581</v>
      </c>
      <c r="F488" t="s">
        <v>582</v>
      </c>
      <c r="G488" t="s">
        <v>1035</v>
      </c>
      <c r="H488" t="s">
        <v>258</v>
      </c>
      <c r="I488" t="s">
        <v>687</v>
      </c>
      <c r="J488" s="24">
        <v>44403</v>
      </c>
      <c r="K488" t="s">
        <v>701</v>
      </c>
      <c r="L488" t="s">
        <v>89</v>
      </c>
      <c r="M488" t="s">
        <v>689</v>
      </c>
      <c r="N488" t="s">
        <v>50</v>
      </c>
    </row>
    <row r="489" spans="5:14" x14ac:dyDescent="0.3">
      <c r="E489" t="s">
        <v>581</v>
      </c>
      <c r="F489" t="s">
        <v>582</v>
      </c>
      <c r="G489" t="s">
        <v>603</v>
      </c>
      <c r="H489" t="s">
        <v>263</v>
      </c>
      <c r="I489" t="s">
        <v>687</v>
      </c>
      <c r="J489" s="24">
        <v>44404</v>
      </c>
      <c r="K489" t="s">
        <v>688</v>
      </c>
      <c r="L489" t="s">
        <v>318</v>
      </c>
      <c r="M489" t="s">
        <v>689</v>
      </c>
      <c r="N489" t="s">
        <v>1052</v>
      </c>
    </row>
    <row r="490" spans="5:14" x14ac:dyDescent="0.3">
      <c r="E490" t="s">
        <v>581</v>
      </c>
      <c r="F490" t="s">
        <v>582</v>
      </c>
      <c r="G490" t="s">
        <v>597</v>
      </c>
      <c r="H490" t="s">
        <v>258</v>
      </c>
      <c r="I490" t="s">
        <v>687</v>
      </c>
      <c r="J490" s="24">
        <v>44406</v>
      </c>
      <c r="K490" t="s">
        <v>692</v>
      </c>
      <c r="L490" t="s">
        <v>77</v>
      </c>
      <c r="M490" t="s">
        <v>689</v>
      </c>
      <c r="N490" t="s">
        <v>50</v>
      </c>
    </row>
    <row r="491" spans="5:14" x14ac:dyDescent="0.3">
      <c r="E491" t="s">
        <v>581</v>
      </c>
      <c r="F491" t="s">
        <v>582</v>
      </c>
      <c r="G491" t="s">
        <v>957</v>
      </c>
      <c r="H491" t="s">
        <v>258</v>
      </c>
      <c r="I491" t="s">
        <v>687</v>
      </c>
      <c r="J491" s="24">
        <v>44400</v>
      </c>
      <c r="K491" t="s">
        <v>688</v>
      </c>
      <c r="L491" t="s">
        <v>231</v>
      </c>
      <c r="M491" t="s">
        <v>689</v>
      </c>
      <c r="N491" t="s">
        <v>1053</v>
      </c>
    </row>
    <row r="492" spans="5:14" x14ac:dyDescent="0.3">
      <c r="E492" t="s">
        <v>581</v>
      </c>
      <c r="F492" t="s">
        <v>582</v>
      </c>
      <c r="G492" t="s">
        <v>605</v>
      </c>
      <c r="H492" t="s">
        <v>730</v>
      </c>
      <c r="I492" t="s">
        <v>687</v>
      </c>
      <c r="J492" s="24">
        <v>44406</v>
      </c>
      <c r="K492" t="s">
        <v>688</v>
      </c>
      <c r="L492" t="s">
        <v>89</v>
      </c>
      <c r="M492" t="s">
        <v>689</v>
      </c>
      <c r="N492" t="s">
        <v>50</v>
      </c>
    </row>
    <row r="493" spans="5:14" x14ac:dyDescent="0.3">
      <c r="E493" t="s">
        <v>581</v>
      </c>
      <c r="F493" t="s">
        <v>582</v>
      </c>
      <c r="G493" t="s">
        <v>616</v>
      </c>
      <c r="H493" t="s">
        <v>256</v>
      </c>
      <c r="I493" t="s">
        <v>687</v>
      </c>
      <c r="J493" s="24">
        <v>44410</v>
      </c>
      <c r="K493" t="s">
        <v>688</v>
      </c>
      <c r="L493" t="s">
        <v>66</v>
      </c>
      <c r="M493" t="s">
        <v>689</v>
      </c>
      <c r="N493" t="s">
        <v>50</v>
      </c>
    </row>
    <row r="494" spans="5:14" x14ac:dyDescent="0.3">
      <c r="E494" t="s">
        <v>581</v>
      </c>
      <c r="F494" t="s">
        <v>582</v>
      </c>
      <c r="G494" t="s">
        <v>605</v>
      </c>
      <c r="H494" t="s">
        <v>730</v>
      </c>
      <c r="I494" t="s">
        <v>687</v>
      </c>
      <c r="J494" s="24">
        <v>44406</v>
      </c>
      <c r="K494" t="s">
        <v>688</v>
      </c>
      <c r="L494" t="s">
        <v>66</v>
      </c>
      <c r="M494" t="s">
        <v>689</v>
      </c>
      <c r="N494" t="s">
        <v>50</v>
      </c>
    </row>
    <row r="495" spans="5:14" x14ac:dyDescent="0.3">
      <c r="E495" t="s">
        <v>581</v>
      </c>
      <c r="F495" t="s">
        <v>582</v>
      </c>
      <c r="G495" t="s">
        <v>584</v>
      </c>
      <c r="H495" t="s">
        <v>258</v>
      </c>
      <c r="I495" t="s">
        <v>687</v>
      </c>
      <c r="J495" s="24">
        <v>44407</v>
      </c>
      <c r="K495" t="s">
        <v>688</v>
      </c>
      <c r="L495" t="s">
        <v>89</v>
      </c>
      <c r="M495" t="s">
        <v>689</v>
      </c>
      <c r="N495" t="s">
        <v>50</v>
      </c>
    </row>
    <row r="496" spans="5:14" x14ac:dyDescent="0.3">
      <c r="E496" t="s">
        <v>581</v>
      </c>
      <c r="F496" t="s">
        <v>582</v>
      </c>
      <c r="G496" t="s">
        <v>584</v>
      </c>
      <c r="H496" t="s">
        <v>258</v>
      </c>
      <c r="I496" t="s">
        <v>687</v>
      </c>
      <c r="J496" s="24">
        <v>44407</v>
      </c>
      <c r="K496" t="s">
        <v>688</v>
      </c>
      <c r="L496" t="s">
        <v>66</v>
      </c>
      <c r="M496" t="s">
        <v>689</v>
      </c>
      <c r="N496" t="s">
        <v>50</v>
      </c>
    </row>
    <row r="497" spans="5:14" x14ac:dyDescent="0.3">
      <c r="E497" t="s">
        <v>581</v>
      </c>
      <c r="F497" t="s">
        <v>582</v>
      </c>
      <c r="G497" t="s">
        <v>952</v>
      </c>
      <c r="H497" t="s">
        <v>258</v>
      </c>
      <c r="I497" t="s">
        <v>687</v>
      </c>
      <c r="J497" s="24">
        <v>44407</v>
      </c>
      <c r="K497" t="s">
        <v>701</v>
      </c>
      <c r="L497" t="s">
        <v>51</v>
      </c>
      <c r="M497" t="s">
        <v>689</v>
      </c>
      <c r="N497" t="s">
        <v>1054</v>
      </c>
    </row>
    <row r="498" spans="5:14" x14ac:dyDescent="0.3">
      <c r="E498" t="s">
        <v>581</v>
      </c>
      <c r="F498" t="s">
        <v>582</v>
      </c>
      <c r="G498" t="s">
        <v>1055</v>
      </c>
      <c r="H498" t="s">
        <v>258</v>
      </c>
      <c r="I498" t="s">
        <v>687</v>
      </c>
      <c r="J498" s="24">
        <v>44407</v>
      </c>
      <c r="K498" t="s">
        <v>712</v>
      </c>
      <c r="L498" t="s">
        <v>147</v>
      </c>
      <c r="M498" t="s">
        <v>689</v>
      </c>
      <c r="N498" t="s">
        <v>1056</v>
      </c>
    </row>
    <row r="499" spans="5:14" x14ac:dyDescent="0.3">
      <c r="E499" t="s">
        <v>581</v>
      </c>
      <c r="F499" t="s">
        <v>582</v>
      </c>
      <c r="G499" t="s">
        <v>1057</v>
      </c>
      <c r="H499" t="s">
        <v>258</v>
      </c>
      <c r="I499" t="s">
        <v>702</v>
      </c>
      <c r="J499" s="24">
        <v>44407</v>
      </c>
      <c r="K499" t="s">
        <v>712</v>
      </c>
      <c r="L499" t="s">
        <v>77</v>
      </c>
      <c r="M499" t="s">
        <v>689</v>
      </c>
      <c r="N499" s="47" t="s">
        <v>1058</v>
      </c>
    </row>
    <row r="500" spans="5:14" x14ac:dyDescent="0.3">
      <c r="E500" t="s">
        <v>581</v>
      </c>
      <c r="F500" t="s">
        <v>582</v>
      </c>
      <c r="G500" t="s">
        <v>618</v>
      </c>
      <c r="H500" t="s">
        <v>258</v>
      </c>
      <c r="I500" t="s">
        <v>687</v>
      </c>
      <c r="J500" s="24">
        <v>44407</v>
      </c>
      <c r="K500" t="s">
        <v>692</v>
      </c>
      <c r="L500" t="s">
        <v>231</v>
      </c>
      <c r="M500" t="s">
        <v>689</v>
      </c>
      <c r="N500" t="s">
        <v>50</v>
      </c>
    </row>
    <row r="501" spans="5:14" x14ac:dyDescent="0.3">
      <c r="E501" t="s">
        <v>581</v>
      </c>
      <c r="F501" t="s">
        <v>582</v>
      </c>
      <c r="G501" t="s">
        <v>1059</v>
      </c>
      <c r="H501" t="s">
        <v>726</v>
      </c>
      <c r="I501" t="s">
        <v>695</v>
      </c>
      <c r="J501" s="24">
        <v>44407</v>
      </c>
      <c r="K501" t="s">
        <v>712</v>
      </c>
      <c r="L501" t="s">
        <v>51</v>
      </c>
      <c r="M501" t="s">
        <v>689</v>
      </c>
      <c r="N501" t="s">
        <v>1060</v>
      </c>
    </row>
    <row r="502" spans="5:14" x14ac:dyDescent="0.3">
      <c r="E502" t="s">
        <v>581</v>
      </c>
      <c r="F502" t="s">
        <v>582</v>
      </c>
      <c r="G502" t="s">
        <v>637</v>
      </c>
      <c r="H502" t="s">
        <v>730</v>
      </c>
      <c r="I502" t="s">
        <v>687</v>
      </c>
      <c r="J502" s="24">
        <v>44407</v>
      </c>
      <c r="K502" t="s">
        <v>692</v>
      </c>
      <c r="L502" t="s">
        <v>243</v>
      </c>
      <c r="M502" t="s">
        <v>689</v>
      </c>
      <c r="N502" t="s">
        <v>50</v>
      </c>
    </row>
    <row r="503" spans="5:14" x14ac:dyDescent="0.3">
      <c r="E503" t="s">
        <v>581</v>
      </c>
      <c r="F503" t="s">
        <v>582</v>
      </c>
      <c r="G503" t="s">
        <v>637</v>
      </c>
      <c r="H503" t="s">
        <v>280</v>
      </c>
      <c r="I503" t="s">
        <v>687</v>
      </c>
      <c r="J503" s="24">
        <v>44410</v>
      </c>
      <c r="K503" t="s">
        <v>712</v>
      </c>
      <c r="L503" t="s">
        <v>147</v>
      </c>
      <c r="M503" t="s">
        <v>689</v>
      </c>
      <c r="N503" t="s">
        <v>1061</v>
      </c>
    </row>
    <row r="504" spans="5:14" x14ac:dyDescent="0.3">
      <c r="E504" t="s">
        <v>581</v>
      </c>
      <c r="F504" t="s">
        <v>582</v>
      </c>
      <c r="G504" t="s">
        <v>908</v>
      </c>
      <c r="H504" t="s">
        <v>267</v>
      </c>
      <c r="I504" t="s">
        <v>687</v>
      </c>
      <c r="J504" s="24">
        <v>44410</v>
      </c>
      <c r="K504" t="s">
        <v>712</v>
      </c>
      <c r="L504" t="s">
        <v>51</v>
      </c>
      <c r="M504" t="s">
        <v>689</v>
      </c>
      <c r="N504" t="s">
        <v>1062</v>
      </c>
    </row>
    <row r="505" spans="5:14" x14ac:dyDescent="0.3">
      <c r="E505" t="s">
        <v>581</v>
      </c>
      <c r="F505" t="s">
        <v>582</v>
      </c>
      <c r="G505" t="s">
        <v>1063</v>
      </c>
      <c r="H505" t="s">
        <v>258</v>
      </c>
      <c r="I505" t="s">
        <v>687</v>
      </c>
      <c r="J505" s="24">
        <v>44406</v>
      </c>
      <c r="K505" t="s">
        <v>698</v>
      </c>
      <c r="L505" t="s">
        <v>77</v>
      </c>
      <c r="M505" t="s">
        <v>689</v>
      </c>
      <c r="N505" t="s">
        <v>50</v>
      </c>
    </row>
    <row r="506" spans="5:14" x14ac:dyDescent="0.3">
      <c r="E506" t="s">
        <v>581</v>
      </c>
      <c r="F506" t="s">
        <v>582</v>
      </c>
      <c r="G506" t="s">
        <v>1046</v>
      </c>
      <c r="H506" t="s">
        <v>730</v>
      </c>
      <c r="I506" t="s">
        <v>687</v>
      </c>
      <c r="J506" s="24">
        <v>44406</v>
      </c>
      <c r="K506" t="s">
        <v>692</v>
      </c>
      <c r="L506" t="s">
        <v>1064</v>
      </c>
      <c r="M506" t="s">
        <v>689</v>
      </c>
      <c r="N506" t="s">
        <v>50</v>
      </c>
    </row>
    <row r="507" spans="5:14" x14ac:dyDescent="0.3">
      <c r="E507" t="s">
        <v>581</v>
      </c>
      <c r="F507" t="s">
        <v>582</v>
      </c>
      <c r="G507" t="s">
        <v>891</v>
      </c>
      <c r="H507" t="s">
        <v>730</v>
      </c>
      <c r="I507" t="s">
        <v>687</v>
      </c>
      <c r="J507" s="24">
        <v>44406</v>
      </c>
      <c r="K507" t="s">
        <v>688</v>
      </c>
      <c r="L507" t="s">
        <v>1065</v>
      </c>
      <c r="M507" t="s">
        <v>689</v>
      </c>
      <c r="N507" t="s">
        <v>50</v>
      </c>
    </row>
    <row r="508" spans="5:14" x14ac:dyDescent="0.3">
      <c r="E508" t="s">
        <v>581</v>
      </c>
      <c r="F508" t="s">
        <v>582</v>
      </c>
      <c r="G508" t="s">
        <v>732</v>
      </c>
      <c r="H508" t="s">
        <v>258</v>
      </c>
      <c r="I508" t="s">
        <v>687</v>
      </c>
      <c r="J508" s="24">
        <v>44407</v>
      </c>
      <c r="K508" t="s">
        <v>701</v>
      </c>
      <c r="L508" t="s">
        <v>82</v>
      </c>
      <c r="M508" t="s">
        <v>689</v>
      </c>
      <c r="N508" t="s">
        <v>1066</v>
      </c>
    </row>
    <row r="509" spans="5:14" x14ac:dyDescent="0.3">
      <c r="E509" t="s">
        <v>581</v>
      </c>
      <c r="F509" t="s">
        <v>582</v>
      </c>
      <c r="G509" t="s">
        <v>700</v>
      </c>
      <c r="H509" t="s">
        <v>730</v>
      </c>
      <c r="I509" t="s">
        <v>687</v>
      </c>
      <c r="J509" s="24">
        <v>44407</v>
      </c>
      <c r="K509" t="s">
        <v>692</v>
      </c>
      <c r="L509" t="s">
        <v>58</v>
      </c>
      <c r="M509" t="s">
        <v>689</v>
      </c>
      <c r="N509" t="s">
        <v>50</v>
      </c>
    </row>
    <row r="510" spans="5:14" x14ac:dyDescent="0.3">
      <c r="E510" t="s">
        <v>581</v>
      </c>
      <c r="F510" t="s">
        <v>582</v>
      </c>
      <c r="G510" t="s">
        <v>1067</v>
      </c>
      <c r="H510" t="s">
        <v>280</v>
      </c>
      <c r="I510" t="s">
        <v>695</v>
      </c>
      <c r="J510" s="24">
        <v>44411</v>
      </c>
      <c r="K510" t="s">
        <v>701</v>
      </c>
      <c r="L510" t="s">
        <v>240</v>
      </c>
      <c r="M510" t="s">
        <v>689</v>
      </c>
      <c r="N510" t="s">
        <v>50</v>
      </c>
    </row>
    <row r="511" spans="5:14" x14ac:dyDescent="0.3">
      <c r="E511" t="s">
        <v>586</v>
      </c>
      <c r="F511" t="s">
        <v>582</v>
      </c>
      <c r="G511" t="s">
        <v>1068</v>
      </c>
      <c r="H511" t="s">
        <v>256</v>
      </c>
      <c r="I511" t="s">
        <v>687</v>
      </c>
      <c r="J511" s="24">
        <v>44411</v>
      </c>
      <c r="K511" t="s">
        <v>712</v>
      </c>
      <c r="L511" t="s">
        <v>51</v>
      </c>
      <c r="M511" t="s">
        <v>689</v>
      </c>
      <c r="N511" t="s">
        <v>1069</v>
      </c>
    </row>
    <row r="512" spans="5:14" x14ac:dyDescent="0.3">
      <c r="E512" t="s">
        <v>581</v>
      </c>
      <c r="F512" t="s">
        <v>582</v>
      </c>
      <c r="G512" t="s">
        <v>1070</v>
      </c>
      <c r="H512" t="s">
        <v>726</v>
      </c>
      <c r="I512" t="s">
        <v>695</v>
      </c>
      <c r="J512" s="24">
        <v>44411</v>
      </c>
      <c r="K512" t="s">
        <v>692</v>
      </c>
      <c r="L512" t="s">
        <v>66</v>
      </c>
      <c r="M512" t="s">
        <v>689</v>
      </c>
      <c r="N512" t="s">
        <v>50</v>
      </c>
    </row>
    <row r="513" spans="5:14" x14ac:dyDescent="0.3">
      <c r="E513" t="s">
        <v>581</v>
      </c>
      <c r="F513" t="s">
        <v>582</v>
      </c>
      <c r="G513" t="s">
        <v>613</v>
      </c>
      <c r="H513" t="s">
        <v>730</v>
      </c>
      <c r="I513" t="s">
        <v>687</v>
      </c>
      <c r="J513" s="24">
        <v>44411</v>
      </c>
      <c r="K513" t="s">
        <v>688</v>
      </c>
      <c r="L513" t="s">
        <v>89</v>
      </c>
      <c r="M513" t="s">
        <v>689</v>
      </c>
      <c r="N513" t="s">
        <v>50</v>
      </c>
    </row>
    <row r="514" spans="5:14" x14ac:dyDescent="0.3">
      <c r="E514" t="s">
        <v>586</v>
      </c>
      <c r="F514" t="s">
        <v>582</v>
      </c>
      <c r="G514" t="s">
        <v>1071</v>
      </c>
      <c r="H514" t="s">
        <v>730</v>
      </c>
      <c r="I514" t="s">
        <v>687</v>
      </c>
      <c r="J514" s="24">
        <v>44411</v>
      </c>
      <c r="K514" t="s">
        <v>688</v>
      </c>
      <c r="L514" t="s">
        <v>318</v>
      </c>
      <c r="M514" t="s">
        <v>689</v>
      </c>
      <c r="N514" t="s">
        <v>50</v>
      </c>
    </row>
    <row r="515" spans="5:14" x14ac:dyDescent="0.3">
      <c r="E515" t="s">
        <v>581</v>
      </c>
      <c r="F515" t="s">
        <v>582</v>
      </c>
      <c r="G515" t="s">
        <v>613</v>
      </c>
      <c r="H515" t="s">
        <v>730</v>
      </c>
      <c r="I515" t="s">
        <v>687</v>
      </c>
      <c r="J515" s="24">
        <v>44411</v>
      </c>
      <c r="K515" t="s">
        <v>688</v>
      </c>
      <c r="L515" t="s">
        <v>66</v>
      </c>
      <c r="M515" t="s">
        <v>689</v>
      </c>
      <c r="N515" t="s">
        <v>50</v>
      </c>
    </row>
    <row r="516" spans="5:14" x14ac:dyDescent="0.3">
      <c r="E516" t="s">
        <v>581</v>
      </c>
      <c r="F516" t="s">
        <v>582</v>
      </c>
      <c r="G516" t="s">
        <v>960</v>
      </c>
      <c r="H516" t="s">
        <v>267</v>
      </c>
      <c r="I516" t="s">
        <v>687</v>
      </c>
      <c r="J516" s="24">
        <v>44410</v>
      </c>
      <c r="K516" t="s">
        <v>712</v>
      </c>
      <c r="L516" t="s">
        <v>58</v>
      </c>
      <c r="M516" t="s">
        <v>689</v>
      </c>
      <c r="N516" t="s">
        <v>1072</v>
      </c>
    </row>
    <row r="517" spans="5:14" x14ac:dyDescent="0.3">
      <c r="E517" t="s">
        <v>581</v>
      </c>
      <c r="F517" t="s">
        <v>582</v>
      </c>
      <c r="G517" t="s">
        <v>608</v>
      </c>
      <c r="H517" t="s">
        <v>730</v>
      </c>
      <c r="I517" t="s">
        <v>687</v>
      </c>
      <c r="J517" s="24">
        <v>44406</v>
      </c>
      <c r="K517" t="s">
        <v>688</v>
      </c>
      <c r="L517" t="s">
        <v>66</v>
      </c>
      <c r="M517" t="s">
        <v>689</v>
      </c>
      <c r="N517" t="s">
        <v>50</v>
      </c>
    </row>
    <row r="518" spans="5:14" x14ac:dyDescent="0.3">
      <c r="E518" t="s">
        <v>581</v>
      </c>
      <c r="F518" t="s">
        <v>582</v>
      </c>
      <c r="G518" t="s">
        <v>1046</v>
      </c>
      <c r="H518" t="s">
        <v>730</v>
      </c>
      <c r="I518" t="s">
        <v>687</v>
      </c>
      <c r="J518" s="24">
        <v>44406</v>
      </c>
      <c r="K518" t="s">
        <v>692</v>
      </c>
      <c r="L518" t="s">
        <v>241</v>
      </c>
      <c r="M518" t="s">
        <v>689</v>
      </c>
      <c r="N518" t="s">
        <v>50</v>
      </c>
    </row>
    <row r="519" spans="5:14" x14ac:dyDescent="0.3">
      <c r="E519" t="s">
        <v>581</v>
      </c>
      <c r="F519" t="s">
        <v>582</v>
      </c>
      <c r="G519" t="s">
        <v>627</v>
      </c>
      <c r="H519" t="s">
        <v>256</v>
      </c>
      <c r="I519" t="s">
        <v>687</v>
      </c>
      <c r="J519" s="24">
        <v>44410</v>
      </c>
      <c r="K519" t="s">
        <v>692</v>
      </c>
      <c r="L519" t="s">
        <v>66</v>
      </c>
      <c r="M519" t="s">
        <v>689</v>
      </c>
      <c r="N519" t="s">
        <v>50</v>
      </c>
    </row>
    <row r="520" spans="5:14" x14ac:dyDescent="0.3">
      <c r="E520" t="s">
        <v>581</v>
      </c>
      <c r="F520" t="s">
        <v>582</v>
      </c>
      <c r="G520" t="s">
        <v>618</v>
      </c>
      <c r="H520" t="s">
        <v>258</v>
      </c>
      <c r="I520" t="s">
        <v>687</v>
      </c>
      <c r="J520" s="24">
        <v>44407</v>
      </c>
      <c r="K520" t="s">
        <v>692</v>
      </c>
      <c r="L520" t="s">
        <v>73</v>
      </c>
      <c r="M520" t="s">
        <v>689</v>
      </c>
      <c r="N520" t="s">
        <v>1073</v>
      </c>
    </row>
    <row r="521" spans="5:14" x14ac:dyDescent="0.3">
      <c r="E521" t="s">
        <v>581</v>
      </c>
      <c r="F521" t="s">
        <v>582</v>
      </c>
      <c r="G521" t="s">
        <v>732</v>
      </c>
      <c r="H521" t="s">
        <v>726</v>
      </c>
      <c r="I521" t="s">
        <v>687</v>
      </c>
      <c r="J521" s="24">
        <v>44407</v>
      </c>
      <c r="K521" t="s">
        <v>712</v>
      </c>
      <c r="L521" t="s">
        <v>77</v>
      </c>
      <c r="M521" t="s">
        <v>689</v>
      </c>
      <c r="N521" t="s">
        <v>1074</v>
      </c>
    </row>
    <row r="522" spans="5:14" x14ac:dyDescent="0.3">
      <c r="E522" t="s">
        <v>581</v>
      </c>
      <c r="F522" t="s">
        <v>582</v>
      </c>
      <c r="G522" t="s">
        <v>618</v>
      </c>
      <c r="H522" t="s">
        <v>730</v>
      </c>
      <c r="I522" t="s">
        <v>687</v>
      </c>
      <c r="J522" s="24">
        <v>44407</v>
      </c>
      <c r="K522" t="s">
        <v>692</v>
      </c>
      <c r="L522" t="s">
        <v>66</v>
      </c>
      <c r="M522" t="s">
        <v>689</v>
      </c>
      <c r="N522" t="s">
        <v>50</v>
      </c>
    </row>
    <row r="523" spans="5:14" x14ac:dyDescent="0.3">
      <c r="E523" t="s">
        <v>581</v>
      </c>
      <c r="F523" t="s">
        <v>582</v>
      </c>
      <c r="G523" t="s">
        <v>1070</v>
      </c>
      <c r="H523" t="s">
        <v>726</v>
      </c>
      <c r="I523" t="s">
        <v>695</v>
      </c>
      <c r="J523" s="24">
        <v>44411</v>
      </c>
      <c r="K523" t="s">
        <v>692</v>
      </c>
      <c r="L523" t="s">
        <v>89</v>
      </c>
      <c r="M523" t="s">
        <v>689</v>
      </c>
      <c r="N523" t="s">
        <v>50</v>
      </c>
    </row>
    <row r="524" spans="5:14" x14ac:dyDescent="0.3">
      <c r="E524" t="s">
        <v>581</v>
      </c>
      <c r="F524" t="s">
        <v>582</v>
      </c>
      <c r="G524" t="s">
        <v>935</v>
      </c>
      <c r="H524" t="s">
        <v>267</v>
      </c>
      <c r="I524" t="s">
        <v>687</v>
      </c>
      <c r="J524" s="24">
        <v>44410</v>
      </c>
      <c r="K524" t="s">
        <v>739</v>
      </c>
      <c r="L524" t="s">
        <v>73</v>
      </c>
      <c r="M524" t="s">
        <v>689</v>
      </c>
      <c r="N524" t="s">
        <v>1075</v>
      </c>
    </row>
    <row r="525" spans="5:14" x14ac:dyDescent="0.3">
      <c r="E525" t="s">
        <v>586</v>
      </c>
      <c r="F525" t="s">
        <v>582</v>
      </c>
      <c r="G525" t="s">
        <v>611</v>
      </c>
      <c r="H525" t="s">
        <v>258</v>
      </c>
      <c r="I525" t="s">
        <v>687</v>
      </c>
      <c r="J525" s="24">
        <v>44403</v>
      </c>
      <c r="K525" t="s">
        <v>688</v>
      </c>
      <c r="L525" t="s">
        <v>327</v>
      </c>
      <c r="M525" t="s">
        <v>689</v>
      </c>
      <c r="N525" t="s">
        <v>1076</v>
      </c>
    </row>
    <row r="526" spans="5:14" x14ac:dyDescent="0.3">
      <c r="E526" t="s">
        <v>581</v>
      </c>
      <c r="F526" t="s">
        <v>582</v>
      </c>
      <c r="G526" t="s">
        <v>1077</v>
      </c>
      <c r="H526" t="s">
        <v>256</v>
      </c>
      <c r="I526" t="s">
        <v>687</v>
      </c>
      <c r="J526" s="24">
        <v>44407</v>
      </c>
      <c r="K526" t="s">
        <v>782</v>
      </c>
      <c r="L526" t="s">
        <v>147</v>
      </c>
      <c r="M526" t="s">
        <v>689</v>
      </c>
      <c r="N526" t="s">
        <v>50</v>
      </c>
    </row>
    <row r="527" spans="5:14" x14ac:dyDescent="0.3">
      <c r="E527" t="s">
        <v>581</v>
      </c>
      <c r="F527" t="s">
        <v>582</v>
      </c>
      <c r="G527" t="s">
        <v>631</v>
      </c>
      <c r="H527" t="s">
        <v>256</v>
      </c>
      <c r="I527" t="s">
        <v>687</v>
      </c>
      <c r="J527" s="24">
        <v>44412</v>
      </c>
      <c r="K527" t="s">
        <v>692</v>
      </c>
      <c r="L527" t="s">
        <v>51</v>
      </c>
      <c r="M527" t="s">
        <v>689</v>
      </c>
      <c r="N527" t="s">
        <v>1075</v>
      </c>
    </row>
    <row r="528" spans="5:14" x14ac:dyDescent="0.3">
      <c r="E528" t="s">
        <v>581</v>
      </c>
      <c r="F528" t="s">
        <v>582</v>
      </c>
      <c r="G528" t="s">
        <v>700</v>
      </c>
      <c r="H528" t="s">
        <v>280</v>
      </c>
      <c r="I528" t="s">
        <v>687</v>
      </c>
      <c r="J528" s="24">
        <v>44407</v>
      </c>
      <c r="K528" t="s">
        <v>692</v>
      </c>
      <c r="L528" t="s">
        <v>175</v>
      </c>
      <c r="M528" t="s">
        <v>689</v>
      </c>
      <c r="N528" t="s">
        <v>50</v>
      </c>
    </row>
    <row r="529" spans="5:14" x14ac:dyDescent="0.3">
      <c r="E529" t="s">
        <v>581</v>
      </c>
      <c r="F529" t="s">
        <v>582</v>
      </c>
      <c r="G529" t="s">
        <v>865</v>
      </c>
      <c r="H529" t="s">
        <v>256</v>
      </c>
      <c r="I529" t="s">
        <v>687</v>
      </c>
      <c r="J529" s="24">
        <v>44411</v>
      </c>
      <c r="K529" t="s">
        <v>698</v>
      </c>
      <c r="L529" t="s">
        <v>51</v>
      </c>
      <c r="M529" t="s">
        <v>689</v>
      </c>
      <c r="N529" t="s">
        <v>50</v>
      </c>
    </row>
    <row r="530" spans="5:14" x14ac:dyDescent="0.3">
      <c r="E530" t="s">
        <v>581</v>
      </c>
      <c r="F530" t="s">
        <v>582</v>
      </c>
      <c r="G530" t="s">
        <v>792</v>
      </c>
      <c r="H530" t="s">
        <v>258</v>
      </c>
      <c r="I530" t="s">
        <v>687</v>
      </c>
      <c r="J530" s="24">
        <v>44411</v>
      </c>
      <c r="K530" t="s">
        <v>720</v>
      </c>
      <c r="L530" t="s">
        <v>77</v>
      </c>
      <c r="M530" t="s">
        <v>689</v>
      </c>
      <c r="N530" t="s">
        <v>50</v>
      </c>
    </row>
    <row r="531" spans="5:14" x14ac:dyDescent="0.3">
      <c r="E531" t="s">
        <v>581</v>
      </c>
      <c r="F531" t="s">
        <v>582</v>
      </c>
      <c r="G531" t="s">
        <v>1025</v>
      </c>
      <c r="H531" t="s">
        <v>267</v>
      </c>
      <c r="I531" t="s">
        <v>695</v>
      </c>
      <c r="J531" s="24">
        <v>44407</v>
      </c>
      <c r="K531" t="s">
        <v>692</v>
      </c>
      <c r="L531" t="s">
        <v>58</v>
      </c>
      <c r="M531" t="s">
        <v>689</v>
      </c>
      <c r="N531" t="s">
        <v>1026</v>
      </c>
    </row>
    <row r="532" spans="5:14" x14ac:dyDescent="0.3">
      <c r="E532" t="s">
        <v>581</v>
      </c>
      <c r="F532" t="s">
        <v>582</v>
      </c>
      <c r="G532" t="s">
        <v>637</v>
      </c>
      <c r="H532" t="s">
        <v>730</v>
      </c>
      <c r="I532" t="s">
        <v>687</v>
      </c>
      <c r="J532" s="24">
        <v>44411</v>
      </c>
      <c r="K532" t="s">
        <v>688</v>
      </c>
      <c r="L532" t="s">
        <v>66</v>
      </c>
      <c r="M532" t="s">
        <v>689</v>
      </c>
      <c r="N532" t="s">
        <v>50</v>
      </c>
    </row>
    <row r="533" spans="5:14" x14ac:dyDescent="0.3">
      <c r="E533" t="s">
        <v>581</v>
      </c>
      <c r="F533" t="s">
        <v>582</v>
      </c>
      <c r="G533" t="s">
        <v>584</v>
      </c>
      <c r="H533" t="s">
        <v>267</v>
      </c>
      <c r="I533" t="s">
        <v>687</v>
      </c>
      <c r="J533" s="24">
        <v>44407</v>
      </c>
      <c r="K533" t="s">
        <v>688</v>
      </c>
      <c r="L533" t="s">
        <v>218</v>
      </c>
      <c r="M533" t="s">
        <v>689</v>
      </c>
      <c r="N533" t="s">
        <v>1078</v>
      </c>
    </row>
    <row r="534" spans="5:14" x14ac:dyDescent="0.3">
      <c r="E534" t="s">
        <v>581</v>
      </c>
      <c r="F534" t="s">
        <v>582</v>
      </c>
      <c r="G534" t="s">
        <v>623</v>
      </c>
      <c r="H534" t="s">
        <v>256</v>
      </c>
      <c r="I534" t="s">
        <v>687</v>
      </c>
      <c r="J534" s="24">
        <v>44412</v>
      </c>
      <c r="K534" t="s">
        <v>688</v>
      </c>
      <c r="L534" t="s">
        <v>66</v>
      </c>
      <c r="M534" t="s">
        <v>689</v>
      </c>
      <c r="N534" t="s">
        <v>1079</v>
      </c>
    </row>
    <row r="535" spans="5:14" x14ac:dyDescent="0.3">
      <c r="E535" t="s">
        <v>581</v>
      </c>
      <c r="F535" t="s">
        <v>582</v>
      </c>
      <c r="G535" t="s">
        <v>584</v>
      </c>
      <c r="H535" t="s">
        <v>267</v>
      </c>
      <c r="I535" t="s">
        <v>687</v>
      </c>
      <c r="J535" s="24">
        <v>44407</v>
      </c>
      <c r="K535" t="s">
        <v>692</v>
      </c>
      <c r="L535" t="s">
        <v>225</v>
      </c>
      <c r="M535" t="s">
        <v>689</v>
      </c>
      <c r="N535" t="s">
        <v>50</v>
      </c>
    </row>
    <row r="536" spans="5:14" x14ac:dyDescent="0.3">
      <c r="E536" t="s">
        <v>581</v>
      </c>
      <c r="F536" t="s">
        <v>582</v>
      </c>
      <c r="G536" t="s">
        <v>1080</v>
      </c>
      <c r="H536" t="s">
        <v>267</v>
      </c>
      <c r="I536" t="s">
        <v>687</v>
      </c>
      <c r="J536" s="24">
        <v>44407</v>
      </c>
      <c r="K536" t="s">
        <v>712</v>
      </c>
      <c r="L536" t="s">
        <v>73</v>
      </c>
      <c r="M536" t="s">
        <v>689</v>
      </c>
      <c r="N536" t="s">
        <v>1081</v>
      </c>
    </row>
    <row r="537" spans="5:14" x14ac:dyDescent="0.3">
      <c r="E537" t="s">
        <v>581</v>
      </c>
      <c r="F537" t="s">
        <v>582</v>
      </c>
      <c r="G537" t="s">
        <v>765</v>
      </c>
      <c r="H537" t="s">
        <v>280</v>
      </c>
      <c r="I537" t="s">
        <v>695</v>
      </c>
      <c r="J537" s="24">
        <v>44410</v>
      </c>
      <c r="K537" t="s">
        <v>739</v>
      </c>
      <c r="L537" t="s">
        <v>240</v>
      </c>
      <c r="M537" t="s">
        <v>689</v>
      </c>
      <c r="N537" t="s">
        <v>50</v>
      </c>
    </row>
    <row r="538" spans="5:14" x14ac:dyDescent="0.3">
      <c r="E538" t="s">
        <v>581</v>
      </c>
      <c r="F538" t="s">
        <v>582</v>
      </c>
      <c r="G538" t="s">
        <v>608</v>
      </c>
      <c r="H538" t="s">
        <v>730</v>
      </c>
      <c r="I538" t="s">
        <v>687</v>
      </c>
      <c r="J538" s="24">
        <v>44406</v>
      </c>
      <c r="K538" t="s">
        <v>688</v>
      </c>
      <c r="L538" t="s">
        <v>218</v>
      </c>
      <c r="M538" t="s">
        <v>689</v>
      </c>
      <c r="N538" t="s">
        <v>50</v>
      </c>
    </row>
    <row r="539" spans="5:14" x14ac:dyDescent="0.3">
      <c r="E539" t="s">
        <v>581</v>
      </c>
      <c r="F539" t="s">
        <v>582</v>
      </c>
      <c r="G539" t="s">
        <v>891</v>
      </c>
      <c r="H539" t="s">
        <v>730</v>
      </c>
      <c r="I539" t="s">
        <v>687</v>
      </c>
      <c r="J539" s="24">
        <v>44406</v>
      </c>
      <c r="K539" t="s">
        <v>692</v>
      </c>
      <c r="L539" t="s">
        <v>1082</v>
      </c>
      <c r="M539" t="s">
        <v>689</v>
      </c>
      <c r="N539" t="s">
        <v>50</v>
      </c>
    </row>
    <row r="540" spans="5:14" x14ac:dyDescent="0.3">
      <c r="E540" t="s">
        <v>581</v>
      </c>
      <c r="F540" t="s">
        <v>582</v>
      </c>
      <c r="G540" t="s">
        <v>627</v>
      </c>
      <c r="H540" t="s">
        <v>256</v>
      </c>
      <c r="I540" t="s">
        <v>687</v>
      </c>
      <c r="J540" s="24">
        <v>44410</v>
      </c>
      <c r="K540" t="s">
        <v>692</v>
      </c>
      <c r="L540" t="s">
        <v>73</v>
      </c>
      <c r="M540" t="s">
        <v>689</v>
      </c>
      <c r="N540" t="s">
        <v>1083</v>
      </c>
    </row>
    <row r="541" spans="5:14" x14ac:dyDescent="0.3">
      <c r="E541" t="s">
        <v>581</v>
      </c>
      <c r="F541" t="s">
        <v>582</v>
      </c>
      <c r="G541" t="s">
        <v>1084</v>
      </c>
      <c r="H541" t="s">
        <v>726</v>
      </c>
      <c r="I541" t="s">
        <v>687</v>
      </c>
      <c r="J541" s="24">
        <v>44407</v>
      </c>
      <c r="K541" t="s">
        <v>712</v>
      </c>
      <c r="L541" t="s">
        <v>51</v>
      </c>
      <c r="M541" t="s">
        <v>689</v>
      </c>
      <c r="N541" t="s">
        <v>1085</v>
      </c>
    </row>
    <row r="542" spans="5:14" x14ac:dyDescent="0.3">
      <c r="E542" t="s">
        <v>581</v>
      </c>
      <c r="F542" t="s">
        <v>582</v>
      </c>
      <c r="G542" t="s">
        <v>1086</v>
      </c>
      <c r="H542" t="s">
        <v>730</v>
      </c>
      <c r="I542" t="s">
        <v>687</v>
      </c>
      <c r="J542" s="24">
        <v>44407</v>
      </c>
      <c r="K542" t="s">
        <v>688</v>
      </c>
      <c r="L542" t="s">
        <v>317</v>
      </c>
      <c r="M542" t="s">
        <v>689</v>
      </c>
      <c r="N542" t="s">
        <v>50</v>
      </c>
    </row>
    <row r="543" spans="5:14" x14ac:dyDescent="0.3">
      <c r="E543" t="s">
        <v>581</v>
      </c>
      <c r="F543" t="s">
        <v>582</v>
      </c>
      <c r="G543" t="s">
        <v>637</v>
      </c>
      <c r="H543" t="s">
        <v>258</v>
      </c>
      <c r="I543" t="s">
        <v>702</v>
      </c>
      <c r="J543" s="24">
        <v>44410</v>
      </c>
      <c r="K543" t="s">
        <v>739</v>
      </c>
      <c r="L543" t="s">
        <v>51</v>
      </c>
      <c r="M543" t="s">
        <v>689</v>
      </c>
      <c r="N543" t="s">
        <v>50</v>
      </c>
    </row>
    <row r="544" spans="5:14" x14ac:dyDescent="0.3">
      <c r="E544" t="s">
        <v>581</v>
      </c>
      <c r="F544" t="s">
        <v>582</v>
      </c>
      <c r="G544" t="s">
        <v>1014</v>
      </c>
      <c r="H544" t="s">
        <v>280</v>
      </c>
      <c r="I544" t="s">
        <v>687</v>
      </c>
      <c r="J544" s="24">
        <v>44411</v>
      </c>
      <c r="K544" t="s">
        <v>701</v>
      </c>
      <c r="L544" t="s">
        <v>51</v>
      </c>
      <c r="M544" t="s">
        <v>689</v>
      </c>
      <c r="N544" t="s">
        <v>1087</v>
      </c>
    </row>
    <row r="545" spans="5:14" x14ac:dyDescent="0.3">
      <c r="E545" t="s">
        <v>581</v>
      </c>
      <c r="F545" t="s">
        <v>582</v>
      </c>
      <c r="G545" t="s">
        <v>1044</v>
      </c>
      <c r="H545" t="s">
        <v>256</v>
      </c>
      <c r="I545" t="s">
        <v>687</v>
      </c>
      <c r="J545" s="24">
        <v>44411</v>
      </c>
      <c r="K545" t="s">
        <v>698</v>
      </c>
      <c r="L545" t="s">
        <v>73</v>
      </c>
      <c r="M545" t="s">
        <v>689</v>
      </c>
      <c r="N545" t="s">
        <v>50</v>
      </c>
    </row>
    <row r="546" spans="5:14" x14ac:dyDescent="0.3">
      <c r="E546" t="s">
        <v>586</v>
      </c>
      <c r="F546" t="s">
        <v>582</v>
      </c>
      <c r="G546" t="s">
        <v>1071</v>
      </c>
      <c r="H546" t="s">
        <v>730</v>
      </c>
      <c r="I546" t="s">
        <v>687</v>
      </c>
      <c r="J546" s="24">
        <v>44411</v>
      </c>
      <c r="K546" t="s">
        <v>692</v>
      </c>
      <c r="L546" t="s">
        <v>51</v>
      </c>
      <c r="M546" t="s">
        <v>689</v>
      </c>
      <c r="N546" t="s">
        <v>50</v>
      </c>
    </row>
    <row r="547" spans="5:14" x14ac:dyDescent="0.3">
      <c r="E547" t="s">
        <v>581</v>
      </c>
      <c r="F547" t="s">
        <v>582</v>
      </c>
      <c r="G547" t="s">
        <v>1067</v>
      </c>
      <c r="H547" t="s">
        <v>280</v>
      </c>
      <c r="I547" t="s">
        <v>687</v>
      </c>
      <c r="J547" s="24">
        <v>44412</v>
      </c>
      <c r="K547" t="s">
        <v>701</v>
      </c>
      <c r="L547" t="s">
        <v>240</v>
      </c>
      <c r="M547" t="s">
        <v>689</v>
      </c>
      <c r="N547" t="s">
        <v>1088</v>
      </c>
    </row>
    <row r="548" spans="5:14" x14ac:dyDescent="0.3">
      <c r="E548" t="s">
        <v>581</v>
      </c>
      <c r="F548" t="s">
        <v>582</v>
      </c>
      <c r="G548" t="s">
        <v>1089</v>
      </c>
      <c r="H548" t="s">
        <v>267</v>
      </c>
      <c r="I548" t="s">
        <v>687</v>
      </c>
      <c r="J548" s="24">
        <v>44412</v>
      </c>
      <c r="K548" t="s">
        <v>879</v>
      </c>
      <c r="L548" t="s">
        <v>58</v>
      </c>
      <c r="M548" t="s">
        <v>689</v>
      </c>
      <c r="N548" t="s">
        <v>50</v>
      </c>
    </row>
    <row r="549" spans="5:14" x14ac:dyDescent="0.3">
      <c r="E549" t="s">
        <v>581</v>
      </c>
      <c r="F549" t="s">
        <v>582</v>
      </c>
      <c r="G549" t="s">
        <v>584</v>
      </c>
      <c r="H549" t="s">
        <v>258</v>
      </c>
      <c r="I549" t="s">
        <v>687</v>
      </c>
      <c r="J549" s="24">
        <v>44407</v>
      </c>
      <c r="K549" t="s">
        <v>688</v>
      </c>
      <c r="L549" t="s">
        <v>218</v>
      </c>
      <c r="M549" t="s">
        <v>689</v>
      </c>
      <c r="N549" t="s">
        <v>1090</v>
      </c>
    </row>
    <row r="550" spans="5:14" x14ac:dyDescent="0.3">
      <c r="E550" t="s">
        <v>586</v>
      </c>
      <c r="F550" t="s">
        <v>582</v>
      </c>
      <c r="G550" t="s">
        <v>1071</v>
      </c>
      <c r="H550" t="s">
        <v>280</v>
      </c>
      <c r="I550" t="s">
        <v>687</v>
      </c>
      <c r="J550" s="24">
        <v>44412</v>
      </c>
      <c r="K550" t="s">
        <v>772</v>
      </c>
      <c r="L550" t="s">
        <v>318</v>
      </c>
      <c r="M550" t="s">
        <v>689</v>
      </c>
      <c r="N550" t="s">
        <v>1091</v>
      </c>
    </row>
    <row r="551" spans="5:14" x14ac:dyDescent="0.3">
      <c r="E551" t="s">
        <v>581</v>
      </c>
      <c r="F551" t="s">
        <v>582</v>
      </c>
      <c r="G551" t="s">
        <v>960</v>
      </c>
      <c r="H551" t="s">
        <v>267</v>
      </c>
      <c r="I551" t="s">
        <v>687</v>
      </c>
      <c r="J551" s="24">
        <v>44404</v>
      </c>
      <c r="K551" t="s">
        <v>692</v>
      </c>
      <c r="L551" t="s">
        <v>82</v>
      </c>
      <c r="M551" t="s">
        <v>689</v>
      </c>
      <c r="N551" t="s">
        <v>50</v>
      </c>
    </row>
    <row r="552" spans="5:14" x14ac:dyDescent="0.3">
      <c r="E552" t="s">
        <v>581</v>
      </c>
      <c r="F552" t="s">
        <v>582</v>
      </c>
      <c r="G552" t="s">
        <v>618</v>
      </c>
      <c r="H552" t="s">
        <v>258</v>
      </c>
      <c r="I552" t="s">
        <v>687</v>
      </c>
      <c r="J552" s="24">
        <v>44407</v>
      </c>
      <c r="K552" t="s">
        <v>688</v>
      </c>
      <c r="L552" t="s">
        <v>218</v>
      </c>
      <c r="M552" t="s">
        <v>689</v>
      </c>
      <c r="N552" t="s">
        <v>50</v>
      </c>
    </row>
    <row r="553" spans="5:14" x14ac:dyDescent="0.3">
      <c r="E553" t="s">
        <v>581</v>
      </c>
      <c r="F553" t="s">
        <v>582</v>
      </c>
      <c r="G553" t="s">
        <v>618</v>
      </c>
      <c r="H553" t="s">
        <v>730</v>
      </c>
      <c r="I553" t="s">
        <v>687</v>
      </c>
      <c r="J553" s="24">
        <v>44407</v>
      </c>
      <c r="K553" t="s">
        <v>692</v>
      </c>
      <c r="L553" t="s">
        <v>89</v>
      </c>
      <c r="M553" t="s">
        <v>689</v>
      </c>
      <c r="N553" t="s">
        <v>50</v>
      </c>
    </row>
    <row r="554" spans="5:14" x14ac:dyDescent="0.3">
      <c r="E554" t="s">
        <v>586</v>
      </c>
      <c r="F554" t="s">
        <v>582</v>
      </c>
      <c r="G554" t="s">
        <v>1071</v>
      </c>
      <c r="H554" t="s">
        <v>730</v>
      </c>
      <c r="I554" t="s">
        <v>687</v>
      </c>
      <c r="J554" s="24">
        <v>44411</v>
      </c>
      <c r="K554" t="s">
        <v>688</v>
      </c>
      <c r="L554" t="s">
        <v>1065</v>
      </c>
      <c r="M554" t="s">
        <v>689</v>
      </c>
      <c r="N554" t="s">
        <v>50</v>
      </c>
    </row>
    <row r="555" spans="5:14" x14ac:dyDescent="0.3">
      <c r="E555" t="s">
        <v>581</v>
      </c>
      <c r="F555" t="s">
        <v>582</v>
      </c>
      <c r="G555" t="s">
        <v>616</v>
      </c>
      <c r="H555" t="s">
        <v>258</v>
      </c>
      <c r="I555" t="s">
        <v>687</v>
      </c>
      <c r="J555" s="24">
        <v>44410</v>
      </c>
      <c r="K555" t="s">
        <v>688</v>
      </c>
      <c r="L555" t="s">
        <v>89</v>
      </c>
      <c r="M555" t="s">
        <v>689</v>
      </c>
      <c r="N555" t="s">
        <v>50</v>
      </c>
    </row>
    <row r="556" spans="5:14" x14ac:dyDescent="0.3">
      <c r="E556" t="s">
        <v>581</v>
      </c>
      <c r="F556" t="s">
        <v>582</v>
      </c>
      <c r="G556" t="s">
        <v>604</v>
      </c>
      <c r="H556" t="s">
        <v>256</v>
      </c>
      <c r="I556" t="s">
        <v>695</v>
      </c>
      <c r="J556" s="24">
        <v>44413</v>
      </c>
      <c r="K556" t="s">
        <v>739</v>
      </c>
      <c r="L556" t="s">
        <v>66</v>
      </c>
      <c r="M556" t="s">
        <v>689</v>
      </c>
      <c r="N556" t="s">
        <v>1092</v>
      </c>
    </row>
    <row r="557" spans="5:14" x14ac:dyDescent="0.3">
      <c r="E557" t="s">
        <v>581</v>
      </c>
      <c r="F557" t="s">
        <v>582</v>
      </c>
      <c r="G557" t="s">
        <v>637</v>
      </c>
      <c r="H557" t="s">
        <v>258</v>
      </c>
      <c r="I557" t="s">
        <v>687</v>
      </c>
      <c r="J557" s="24">
        <v>44413</v>
      </c>
      <c r="K557" t="s">
        <v>712</v>
      </c>
      <c r="L557" t="s">
        <v>73</v>
      </c>
      <c r="M557" t="s">
        <v>689</v>
      </c>
      <c r="N557" t="s">
        <v>1093</v>
      </c>
    </row>
    <row r="558" spans="5:14" x14ac:dyDescent="0.3">
      <c r="E558" t="s">
        <v>581</v>
      </c>
      <c r="F558" t="s">
        <v>582</v>
      </c>
      <c r="G558" t="s">
        <v>637</v>
      </c>
      <c r="H558" t="s">
        <v>258</v>
      </c>
      <c r="I558" t="s">
        <v>687</v>
      </c>
      <c r="J558" s="24">
        <v>44413</v>
      </c>
      <c r="K558" t="s">
        <v>712</v>
      </c>
      <c r="L558" t="s">
        <v>73</v>
      </c>
      <c r="M558" t="s">
        <v>689</v>
      </c>
      <c r="N558" t="s">
        <v>50</v>
      </c>
    </row>
    <row r="559" spans="5:14" x14ac:dyDescent="0.3">
      <c r="E559" t="s">
        <v>581</v>
      </c>
      <c r="F559" t="s">
        <v>582</v>
      </c>
      <c r="G559" t="s">
        <v>604</v>
      </c>
      <c r="H559" t="s">
        <v>730</v>
      </c>
      <c r="I559" t="s">
        <v>687</v>
      </c>
      <c r="J559" s="24">
        <v>44413</v>
      </c>
      <c r="K559" t="s">
        <v>688</v>
      </c>
      <c r="L559" t="s">
        <v>66</v>
      </c>
      <c r="M559" t="s">
        <v>689</v>
      </c>
      <c r="N559" t="s">
        <v>50</v>
      </c>
    </row>
    <row r="560" spans="5:14" x14ac:dyDescent="0.3">
      <c r="E560" t="s">
        <v>581</v>
      </c>
      <c r="F560" t="s">
        <v>582</v>
      </c>
      <c r="G560" t="s">
        <v>1094</v>
      </c>
      <c r="H560" t="s">
        <v>258</v>
      </c>
      <c r="I560" t="s">
        <v>687</v>
      </c>
      <c r="J560" s="24">
        <v>44413</v>
      </c>
      <c r="K560" t="s">
        <v>701</v>
      </c>
      <c r="L560" t="s">
        <v>82</v>
      </c>
      <c r="M560" t="s">
        <v>689</v>
      </c>
      <c r="N560" t="s">
        <v>1095</v>
      </c>
    </row>
    <row r="561" spans="5:14" x14ac:dyDescent="0.3">
      <c r="E561" t="s">
        <v>581</v>
      </c>
      <c r="F561" t="s">
        <v>582</v>
      </c>
      <c r="G561" t="s">
        <v>1096</v>
      </c>
      <c r="H561" t="s">
        <v>263</v>
      </c>
      <c r="I561" t="s">
        <v>695</v>
      </c>
      <c r="J561" s="24">
        <v>44413</v>
      </c>
      <c r="K561" t="s">
        <v>712</v>
      </c>
      <c r="L561" t="s">
        <v>245</v>
      </c>
      <c r="M561" t="s">
        <v>689</v>
      </c>
      <c r="N561" t="s">
        <v>50</v>
      </c>
    </row>
    <row r="562" spans="5:14" x14ac:dyDescent="0.3">
      <c r="E562" t="s">
        <v>581</v>
      </c>
      <c r="F562" t="s">
        <v>582</v>
      </c>
      <c r="G562" t="s">
        <v>637</v>
      </c>
      <c r="H562" t="s">
        <v>258</v>
      </c>
      <c r="I562" t="s">
        <v>687</v>
      </c>
      <c r="J562" s="24">
        <v>44413</v>
      </c>
      <c r="K562" t="s">
        <v>712</v>
      </c>
      <c r="L562" t="s">
        <v>51</v>
      </c>
      <c r="M562" t="s">
        <v>689</v>
      </c>
      <c r="N562" t="s">
        <v>50</v>
      </c>
    </row>
    <row r="563" spans="5:14" x14ac:dyDescent="0.3">
      <c r="E563" t="s">
        <v>581</v>
      </c>
      <c r="F563" t="s">
        <v>582</v>
      </c>
      <c r="G563" t="s">
        <v>637</v>
      </c>
      <c r="H563" t="s">
        <v>258</v>
      </c>
      <c r="I563" t="s">
        <v>687</v>
      </c>
      <c r="J563" s="24">
        <v>44413</v>
      </c>
      <c r="K563" t="s">
        <v>712</v>
      </c>
      <c r="L563" t="s">
        <v>51</v>
      </c>
      <c r="M563" t="s">
        <v>689</v>
      </c>
      <c r="N563" t="s">
        <v>1097</v>
      </c>
    </row>
    <row r="564" spans="5:14" x14ac:dyDescent="0.3">
      <c r="E564" t="s">
        <v>581</v>
      </c>
      <c r="F564" t="s">
        <v>582</v>
      </c>
      <c r="G564" t="s">
        <v>1098</v>
      </c>
      <c r="H564" t="s">
        <v>263</v>
      </c>
      <c r="I564" t="s">
        <v>687</v>
      </c>
      <c r="J564" s="24">
        <v>44412</v>
      </c>
      <c r="K564" t="s">
        <v>712</v>
      </c>
      <c r="L564" t="s">
        <v>240</v>
      </c>
      <c r="M564" t="s">
        <v>689</v>
      </c>
      <c r="N564" t="s">
        <v>1099</v>
      </c>
    </row>
    <row r="565" spans="5:14" x14ac:dyDescent="0.3">
      <c r="E565" t="s">
        <v>581</v>
      </c>
      <c r="F565" t="s">
        <v>582</v>
      </c>
      <c r="G565" t="s">
        <v>603</v>
      </c>
      <c r="H565" t="s">
        <v>730</v>
      </c>
      <c r="I565" t="s">
        <v>687</v>
      </c>
      <c r="J565" s="24">
        <v>44404</v>
      </c>
      <c r="K565" t="s">
        <v>688</v>
      </c>
      <c r="L565" t="s">
        <v>175</v>
      </c>
      <c r="M565" t="s">
        <v>689</v>
      </c>
      <c r="N565" t="s">
        <v>50</v>
      </c>
    </row>
    <row r="566" spans="5:14" x14ac:dyDescent="0.3">
      <c r="E566" t="s">
        <v>581</v>
      </c>
      <c r="F566" t="s">
        <v>582</v>
      </c>
      <c r="G566" t="s">
        <v>1098</v>
      </c>
      <c r="H566" t="s">
        <v>263</v>
      </c>
      <c r="I566" t="s">
        <v>687</v>
      </c>
      <c r="J566" s="24">
        <v>44412</v>
      </c>
      <c r="K566" t="s">
        <v>712</v>
      </c>
      <c r="L566" t="s">
        <v>240</v>
      </c>
      <c r="M566" t="s">
        <v>689</v>
      </c>
      <c r="N566" t="s">
        <v>50</v>
      </c>
    </row>
    <row r="567" spans="5:14" x14ac:dyDescent="0.3">
      <c r="E567" t="s">
        <v>581</v>
      </c>
      <c r="F567" t="s">
        <v>582</v>
      </c>
      <c r="G567" t="s">
        <v>1100</v>
      </c>
      <c r="H567" t="s">
        <v>280</v>
      </c>
      <c r="I567" t="s">
        <v>695</v>
      </c>
      <c r="J567" s="24">
        <v>44412</v>
      </c>
      <c r="K567" t="s">
        <v>701</v>
      </c>
      <c r="L567" t="s">
        <v>240</v>
      </c>
      <c r="M567" t="s">
        <v>689</v>
      </c>
      <c r="N567" t="s">
        <v>50</v>
      </c>
    </row>
    <row r="568" spans="5:14" x14ac:dyDescent="0.3">
      <c r="E568" t="s">
        <v>581</v>
      </c>
      <c r="F568" t="s">
        <v>582</v>
      </c>
      <c r="G568" t="s">
        <v>952</v>
      </c>
      <c r="H568" t="s">
        <v>256</v>
      </c>
      <c r="I568" t="s">
        <v>687</v>
      </c>
      <c r="J568" s="24">
        <v>44413</v>
      </c>
      <c r="K568" t="s">
        <v>701</v>
      </c>
      <c r="L568" t="s">
        <v>66</v>
      </c>
      <c r="M568" t="s">
        <v>689</v>
      </c>
      <c r="N568" t="s">
        <v>1101</v>
      </c>
    </row>
    <row r="569" spans="5:14" x14ac:dyDescent="0.3">
      <c r="E569" t="s">
        <v>581</v>
      </c>
      <c r="F569" t="s">
        <v>582</v>
      </c>
      <c r="G569" t="s">
        <v>637</v>
      </c>
      <c r="H569" t="s">
        <v>258</v>
      </c>
      <c r="I569" t="s">
        <v>687</v>
      </c>
      <c r="J569" s="24">
        <v>44413</v>
      </c>
      <c r="K569" t="s">
        <v>714</v>
      </c>
      <c r="L569" t="s">
        <v>51</v>
      </c>
      <c r="M569" t="s">
        <v>689</v>
      </c>
      <c r="N569" t="s">
        <v>50</v>
      </c>
    </row>
    <row r="570" spans="5:14" x14ac:dyDescent="0.3">
      <c r="E570" t="s">
        <v>581</v>
      </c>
      <c r="F570" t="s">
        <v>582</v>
      </c>
      <c r="G570" t="s">
        <v>1102</v>
      </c>
      <c r="H570" t="s">
        <v>256</v>
      </c>
      <c r="I570" t="s">
        <v>687</v>
      </c>
      <c r="J570" s="24">
        <v>44405</v>
      </c>
      <c r="K570" t="s">
        <v>701</v>
      </c>
      <c r="L570" t="s">
        <v>66</v>
      </c>
      <c r="M570" t="s">
        <v>689</v>
      </c>
      <c r="N570" t="s">
        <v>1103</v>
      </c>
    </row>
    <row r="571" spans="5:14" x14ac:dyDescent="0.3">
      <c r="E571" t="s">
        <v>581</v>
      </c>
      <c r="F571" t="s">
        <v>582</v>
      </c>
      <c r="G571" t="s">
        <v>631</v>
      </c>
      <c r="H571" t="s">
        <v>258</v>
      </c>
      <c r="I571" t="s">
        <v>695</v>
      </c>
      <c r="J571" s="24">
        <v>44405</v>
      </c>
      <c r="K571" t="s">
        <v>692</v>
      </c>
      <c r="L571" t="s">
        <v>89</v>
      </c>
      <c r="M571" t="s">
        <v>689</v>
      </c>
      <c r="N571" t="s">
        <v>50</v>
      </c>
    </row>
    <row r="572" spans="5:14" x14ac:dyDescent="0.3">
      <c r="E572" t="s">
        <v>581</v>
      </c>
      <c r="F572" t="s">
        <v>582</v>
      </c>
      <c r="G572" t="s">
        <v>607</v>
      </c>
      <c r="H572" t="s">
        <v>258</v>
      </c>
      <c r="I572" t="s">
        <v>687</v>
      </c>
      <c r="J572" s="24">
        <v>44405</v>
      </c>
      <c r="K572" t="s">
        <v>688</v>
      </c>
      <c r="L572" t="s">
        <v>218</v>
      </c>
      <c r="M572" t="s">
        <v>689</v>
      </c>
      <c r="N572" t="s">
        <v>1104</v>
      </c>
    </row>
    <row r="573" spans="5:14" x14ac:dyDescent="0.3">
      <c r="E573" t="s">
        <v>581</v>
      </c>
      <c r="F573" t="s">
        <v>582</v>
      </c>
      <c r="G573" t="s">
        <v>1027</v>
      </c>
      <c r="H573" t="s">
        <v>258</v>
      </c>
      <c r="I573" t="s">
        <v>695</v>
      </c>
      <c r="J573" s="24">
        <v>44412</v>
      </c>
      <c r="K573" t="s">
        <v>692</v>
      </c>
      <c r="L573" t="s">
        <v>89</v>
      </c>
      <c r="M573" t="s">
        <v>689</v>
      </c>
      <c r="N573" t="s">
        <v>50</v>
      </c>
    </row>
    <row r="574" spans="5:14" x14ac:dyDescent="0.3">
      <c r="E574" t="s">
        <v>581</v>
      </c>
      <c r="F574" t="s">
        <v>582</v>
      </c>
      <c r="G574" t="s">
        <v>1027</v>
      </c>
      <c r="H574" t="s">
        <v>258</v>
      </c>
      <c r="I574" t="s">
        <v>695</v>
      </c>
      <c r="J574" s="24">
        <v>44412</v>
      </c>
      <c r="K574" t="s">
        <v>692</v>
      </c>
      <c r="L574" t="s">
        <v>77</v>
      </c>
      <c r="M574" t="s">
        <v>689</v>
      </c>
      <c r="N574" t="s">
        <v>50</v>
      </c>
    </row>
    <row r="575" spans="5:14" x14ac:dyDescent="0.3">
      <c r="E575" t="s">
        <v>586</v>
      </c>
      <c r="F575" t="s">
        <v>582</v>
      </c>
      <c r="G575" t="s">
        <v>1105</v>
      </c>
      <c r="H575" t="s">
        <v>258</v>
      </c>
      <c r="I575" t="s">
        <v>687</v>
      </c>
      <c r="J575" s="24">
        <v>44412</v>
      </c>
      <c r="K575" t="s">
        <v>688</v>
      </c>
      <c r="L575" t="s">
        <v>225</v>
      </c>
      <c r="M575" t="s">
        <v>689</v>
      </c>
      <c r="N575" t="s">
        <v>1062</v>
      </c>
    </row>
    <row r="576" spans="5:14" x14ac:dyDescent="0.3">
      <c r="E576" t="s">
        <v>581</v>
      </c>
      <c r="F576" t="s">
        <v>582</v>
      </c>
      <c r="G576" t="s">
        <v>1106</v>
      </c>
      <c r="H576" t="s">
        <v>263</v>
      </c>
      <c r="I576" t="s">
        <v>687</v>
      </c>
      <c r="J576" s="24">
        <v>44413</v>
      </c>
      <c r="K576" t="s">
        <v>701</v>
      </c>
      <c r="L576" t="s">
        <v>89</v>
      </c>
      <c r="M576" t="s">
        <v>689</v>
      </c>
      <c r="N576" t="s">
        <v>1107</v>
      </c>
    </row>
    <row r="577" spans="5:14" x14ac:dyDescent="0.3">
      <c r="E577" t="s">
        <v>581</v>
      </c>
      <c r="F577" t="s">
        <v>582</v>
      </c>
      <c r="G577" t="s">
        <v>1096</v>
      </c>
      <c r="H577" t="s">
        <v>263</v>
      </c>
      <c r="I577" t="s">
        <v>687</v>
      </c>
      <c r="J577" s="24">
        <v>44413</v>
      </c>
      <c r="K577" t="s">
        <v>692</v>
      </c>
      <c r="L577" t="s">
        <v>241</v>
      </c>
      <c r="M577" t="s">
        <v>689</v>
      </c>
      <c r="N577" t="s">
        <v>50</v>
      </c>
    </row>
    <row r="578" spans="5:14" x14ac:dyDescent="0.3">
      <c r="E578" t="s">
        <v>581</v>
      </c>
      <c r="F578" t="s">
        <v>582</v>
      </c>
      <c r="G578" t="s">
        <v>617</v>
      </c>
      <c r="H578" t="s">
        <v>258</v>
      </c>
      <c r="I578" t="s">
        <v>687</v>
      </c>
      <c r="J578" s="24">
        <v>44410</v>
      </c>
      <c r="K578" t="s">
        <v>688</v>
      </c>
      <c r="L578" t="s">
        <v>89</v>
      </c>
      <c r="M578" t="s">
        <v>689</v>
      </c>
      <c r="N578" t="s">
        <v>50</v>
      </c>
    </row>
    <row r="579" spans="5:14" x14ac:dyDescent="0.3">
      <c r="E579" t="s">
        <v>581</v>
      </c>
      <c r="F579" t="s">
        <v>582</v>
      </c>
      <c r="G579" t="s">
        <v>1019</v>
      </c>
      <c r="H579" t="s">
        <v>258</v>
      </c>
      <c r="I579" t="s">
        <v>687</v>
      </c>
      <c r="J579" s="24">
        <v>44410</v>
      </c>
      <c r="K579" t="s">
        <v>712</v>
      </c>
      <c r="L579" t="s">
        <v>51</v>
      </c>
      <c r="M579" t="s">
        <v>689</v>
      </c>
      <c r="N579" t="s">
        <v>1108</v>
      </c>
    </row>
    <row r="580" spans="5:14" x14ac:dyDescent="0.3">
      <c r="E580" t="s">
        <v>581</v>
      </c>
      <c r="F580" t="s">
        <v>582</v>
      </c>
      <c r="G580" t="s">
        <v>1109</v>
      </c>
      <c r="H580" t="s">
        <v>258</v>
      </c>
      <c r="I580" t="s">
        <v>687</v>
      </c>
      <c r="J580" s="24">
        <v>44410</v>
      </c>
      <c r="K580" t="s">
        <v>712</v>
      </c>
      <c r="L580" t="s">
        <v>77</v>
      </c>
      <c r="M580" t="s">
        <v>689</v>
      </c>
      <c r="N580" t="s">
        <v>50</v>
      </c>
    </row>
    <row r="581" spans="5:14" x14ac:dyDescent="0.3">
      <c r="E581" t="s">
        <v>581</v>
      </c>
      <c r="F581" t="s">
        <v>582</v>
      </c>
      <c r="G581" t="s">
        <v>629</v>
      </c>
      <c r="H581" t="s">
        <v>730</v>
      </c>
      <c r="I581" t="s">
        <v>687</v>
      </c>
      <c r="J581" s="24">
        <v>44413</v>
      </c>
      <c r="K581" t="s">
        <v>692</v>
      </c>
      <c r="L581" t="s">
        <v>89</v>
      </c>
      <c r="M581" t="s">
        <v>689</v>
      </c>
      <c r="N581" t="s">
        <v>50</v>
      </c>
    </row>
    <row r="582" spans="5:14" x14ac:dyDescent="0.3">
      <c r="E582" t="s">
        <v>581</v>
      </c>
      <c r="F582" t="s">
        <v>582</v>
      </c>
      <c r="G582" t="s">
        <v>629</v>
      </c>
      <c r="H582" t="s">
        <v>730</v>
      </c>
      <c r="I582" t="s">
        <v>687</v>
      </c>
      <c r="J582" s="24">
        <v>44413</v>
      </c>
      <c r="K582" t="s">
        <v>692</v>
      </c>
      <c r="L582" t="s">
        <v>66</v>
      </c>
      <c r="M582" t="s">
        <v>689</v>
      </c>
      <c r="N582" t="s">
        <v>50</v>
      </c>
    </row>
    <row r="583" spans="5:14" x14ac:dyDescent="0.3">
      <c r="E583" t="s">
        <v>581</v>
      </c>
      <c r="F583" t="s">
        <v>582</v>
      </c>
      <c r="G583" t="s">
        <v>1110</v>
      </c>
      <c r="H583" t="s">
        <v>263</v>
      </c>
      <c r="I583" t="s">
        <v>687</v>
      </c>
      <c r="J583" s="24">
        <v>44414</v>
      </c>
      <c r="K583" t="s">
        <v>720</v>
      </c>
      <c r="L583" t="s">
        <v>66</v>
      </c>
      <c r="M583" t="s">
        <v>689</v>
      </c>
      <c r="N583" t="s">
        <v>50</v>
      </c>
    </row>
    <row r="584" spans="5:14" x14ac:dyDescent="0.3">
      <c r="E584" t="s">
        <v>581</v>
      </c>
      <c r="F584" t="s">
        <v>582</v>
      </c>
      <c r="G584" t="s">
        <v>763</v>
      </c>
      <c r="H584" t="s">
        <v>280</v>
      </c>
      <c r="I584" t="s">
        <v>687</v>
      </c>
      <c r="J584" s="24">
        <v>44414</v>
      </c>
      <c r="K584" t="s">
        <v>701</v>
      </c>
      <c r="L584" t="s">
        <v>89</v>
      </c>
      <c r="M584" t="s">
        <v>689</v>
      </c>
      <c r="N584" t="s">
        <v>1111</v>
      </c>
    </row>
    <row r="585" spans="5:14" x14ac:dyDescent="0.3">
      <c r="E585" t="s">
        <v>581</v>
      </c>
      <c r="F585" t="s">
        <v>582</v>
      </c>
      <c r="G585" t="s">
        <v>629</v>
      </c>
      <c r="H585" t="s">
        <v>730</v>
      </c>
      <c r="I585" t="s">
        <v>687</v>
      </c>
      <c r="J585" s="24">
        <v>44413</v>
      </c>
      <c r="K585" t="s">
        <v>692</v>
      </c>
      <c r="L585" t="s">
        <v>73</v>
      </c>
      <c r="M585" t="s">
        <v>689</v>
      </c>
      <c r="N585" t="s">
        <v>50</v>
      </c>
    </row>
    <row r="586" spans="5:14" x14ac:dyDescent="0.3">
      <c r="E586" t="s">
        <v>581</v>
      </c>
      <c r="F586" t="s">
        <v>582</v>
      </c>
      <c r="G586" t="s">
        <v>601</v>
      </c>
      <c r="H586" t="s">
        <v>263</v>
      </c>
      <c r="I586" t="s">
        <v>687</v>
      </c>
      <c r="J586" s="24">
        <v>44414</v>
      </c>
      <c r="K586" t="s">
        <v>772</v>
      </c>
      <c r="L586" t="s">
        <v>58</v>
      </c>
      <c r="M586" t="s">
        <v>689</v>
      </c>
      <c r="N586" s="47" t="s">
        <v>1112</v>
      </c>
    </row>
    <row r="587" spans="5:14" x14ac:dyDescent="0.3">
      <c r="E587" t="s">
        <v>581</v>
      </c>
      <c r="F587" t="s">
        <v>582</v>
      </c>
      <c r="G587" t="s">
        <v>658</v>
      </c>
      <c r="H587" t="s">
        <v>258</v>
      </c>
      <c r="I587" t="s">
        <v>687</v>
      </c>
      <c r="J587" s="24">
        <v>44405</v>
      </c>
      <c r="K587" t="s">
        <v>712</v>
      </c>
      <c r="L587" t="s">
        <v>51</v>
      </c>
      <c r="M587" t="s">
        <v>689</v>
      </c>
      <c r="N587" t="s">
        <v>1113</v>
      </c>
    </row>
    <row r="588" spans="5:14" x14ac:dyDescent="0.3">
      <c r="E588" t="s">
        <v>581</v>
      </c>
      <c r="F588" t="s">
        <v>582</v>
      </c>
      <c r="G588" t="s">
        <v>593</v>
      </c>
      <c r="H588" t="s">
        <v>730</v>
      </c>
      <c r="I588" t="s">
        <v>687</v>
      </c>
      <c r="J588" s="24">
        <v>44405</v>
      </c>
      <c r="K588" t="s">
        <v>688</v>
      </c>
      <c r="L588" t="s">
        <v>225</v>
      </c>
      <c r="M588" t="s">
        <v>689</v>
      </c>
      <c r="N588" t="s">
        <v>50</v>
      </c>
    </row>
    <row r="589" spans="5:14" x14ac:dyDescent="0.3">
      <c r="E589" t="s">
        <v>581</v>
      </c>
      <c r="F589" t="s">
        <v>582</v>
      </c>
      <c r="G589" t="s">
        <v>959</v>
      </c>
      <c r="H589" t="s">
        <v>267</v>
      </c>
      <c r="I589" t="s">
        <v>687</v>
      </c>
      <c r="J589" s="24">
        <v>44405</v>
      </c>
      <c r="K589" t="s">
        <v>739</v>
      </c>
      <c r="L589" t="s">
        <v>89</v>
      </c>
      <c r="M589" t="s">
        <v>689</v>
      </c>
      <c r="N589" t="s">
        <v>1114</v>
      </c>
    </row>
    <row r="590" spans="5:14" x14ac:dyDescent="0.3">
      <c r="E590" t="s">
        <v>581</v>
      </c>
      <c r="F590" t="s">
        <v>582</v>
      </c>
      <c r="G590" t="s">
        <v>1115</v>
      </c>
      <c r="H590" t="s">
        <v>258</v>
      </c>
      <c r="I590" t="s">
        <v>818</v>
      </c>
      <c r="J590" s="24">
        <v>44406</v>
      </c>
      <c r="K590" t="s">
        <v>698</v>
      </c>
      <c r="L590" t="s">
        <v>73</v>
      </c>
      <c r="M590" t="s">
        <v>689</v>
      </c>
      <c r="N590" t="s">
        <v>50</v>
      </c>
    </row>
    <row r="591" spans="5:14" x14ac:dyDescent="0.3">
      <c r="E591" t="s">
        <v>581</v>
      </c>
      <c r="F591" t="s">
        <v>582</v>
      </c>
      <c r="G591" t="s">
        <v>1025</v>
      </c>
      <c r="H591" t="s">
        <v>50</v>
      </c>
      <c r="I591" t="s">
        <v>695</v>
      </c>
      <c r="J591" s="24">
        <v>44407</v>
      </c>
      <c r="K591" t="s">
        <v>692</v>
      </c>
      <c r="L591" t="s">
        <v>235</v>
      </c>
      <c r="M591" t="s">
        <v>689</v>
      </c>
      <c r="N591" t="s">
        <v>1026</v>
      </c>
    </row>
    <row r="592" spans="5:14" x14ac:dyDescent="0.3">
      <c r="E592" t="s">
        <v>581</v>
      </c>
      <c r="F592" t="s">
        <v>582</v>
      </c>
      <c r="G592" t="s">
        <v>980</v>
      </c>
      <c r="H592" t="s">
        <v>258</v>
      </c>
      <c r="I592" t="s">
        <v>687</v>
      </c>
      <c r="J592" s="24">
        <v>44406</v>
      </c>
      <c r="K592" t="s">
        <v>701</v>
      </c>
      <c r="L592" t="s">
        <v>89</v>
      </c>
      <c r="M592" t="s">
        <v>689</v>
      </c>
      <c r="N592" t="s">
        <v>1116</v>
      </c>
    </row>
    <row r="593" spans="5:14" x14ac:dyDescent="0.3">
      <c r="E593" t="s">
        <v>581</v>
      </c>
      <c r="F593" t="s">
        <v>582</v>
      </c>
      <c r="G593" t="s">
        <v>1035</v>
      </c>
      <c r="H593" t="s">
        <v>267</v>
      </c>
      <c r="I593" t="s">
        <v>687</v>
      </c>
      <c r="J593" s="24">
        <v>44410</v>
      </c>
      <c r="K593" t="s">
        <v>688</v>
      </c>
      <c r="L593" t="s">
        <v>66</v>
      </c>
      <c r="M593" t="s">
        <v>689</v>
      </c>
      <c r="N593" t="s">
        <v>1117</v>
      </c>
    </row>
    <row r="594" spans="5:14" x14ac:dyDescent="0.3">
      <c r="E594" t="s">
        <v>581</v>
      </c>
      <c r="F594" t="s">
        <v>582</v>
      </c>
      <c r="G594" t="s">
        <v>618</v>
      </c>
      <c r="H594" t="s">
        <v>256</v>
      </c>
      <c r="I594" t="s">
        <v>687</v>
      </c>
      <c r="J594" s="24">
        <v>44407</v>
      </c>
      <c r="K594" t="s">
        <v>688</v>
      </c>
      <c r="L594" t="s">
        <v>66</v>
      </c>
      <c r="M594" t="s">
        <v>689</v>
      </c>
      <c r="N594" t="s">
        <v>1118</v>
      </c>
    </row>
    <row r="595" spans="5:14" x14ac:dyDescent="0.3">
      <c r="E595" t="s">
        <v>581</v>
      </c>
      <c r="F595" t="s">
        <v>582</v>
      </c>
      <c r="G595" t="s">
        <v>597</v>
      </c>
      <c r="H595" t="s">
        <v>258</v>
      </c>
      <c r="I595" t="s">
        <v>687</v>
      </c>
      <c r="J595" s="24">
        <v>44406</v>
      </c>
      <c r="K595" t="s">
        <v>688</v>
      </c>
      <c r="L595" t="s">
        <v>218</v>
      </c>
      <c r="M595" t="s">
        <v>689</v>
      </c>
      <c r="N595" t="s">
        <v>1119</v>
      </c>
    </row>
    <row r="596" spans="5:14" x14ac:dyDescent="0.3">
      <c r="E596" t="s">
        <v>581</v>
      </c>
      <c r="F596" t="s">
        <v>582</v>
      </c>
      <c r="G596" t="s">
        <v>637</v>
      </c>
      <c r="H596" t="s">
        <v>730</v>
      </c>
      <c r="I596" t="s">
        <v>687</v>
      </c>
      <c r="J596" s="24">
        <v>44407</v>
      </c>
      <c r="K596" t="s">
        <v>692</v>
      </c>
      <c r="L596" t="s">
        <v>66</v>
      </c>
      <c r="M596" t="s">
        <v>689</v>
      </c>
      <c r="N596" t="s">
        <v>50</v>
      </c>
    </row>
    <row r="597" spans="5:14" x14ac:dyDescent="0.3">
      <c r="E597" t="s">
        <v>581</v>
      </c>
      <c r="F597" t="s">
        <v>582</v>
      </c>
      <c r="G597" t="s">
        <v>631</v>
      </c>
      <c r="H597" t="s">
        <v>256</v>
      </c>
      <c r="I597" t="s">
        <v>687</v>
      </c>
      <c r="J597" s="24">
        <v>44412</v>
      </c>
      <c r="K597" t="s">
        <v>692</v>
      </c>
      <c r="L597" t="s">
        <v>89</v>
      </c>
      <c r="M597" t="s">
        <v>689</v>
      </c>
      <c r="N597" t="s">
        <v>50</v>
      </c>
    </row>
    <row r="598" spans="5:14" x14ac:dyDescent="0.3">
      <c r="E598" t="s">
        <v>581</v>
      </c>
      <c r="F598" t="s">
        <v>582</v>
      </c>
      <c r="G598" t="s">
        <v>616</v>
      </c>
      <c r="H598" t="s">
        <v>258</v>
      </c>
      <c r="I598" t="s">
        <v>687</v>
      </c>
      <c r="J598" s="24">
        <v>44410</v>
      </c>
      <c r="K598" t="s">
        <v>688</v>
      </c>
      <c r="L598" t="s">
        <v>96</v>
      </c>
      <c r="M598" t="s">
        <v>689</v>
      </c>
      <c r="N598" t="s">
        <v>1120</v>
      </c>
    </row>
    <row r="599" spans="5:14" x14ac:dyDescent="0.3">
      <c r="E599" t="s">
        <v>581</v>
      </c>
      <c r="F599" t="s">
        <v>582</v>
      </c>
      <c r="G599" t="s">
        <v>880</v>
      </c>
      <c r="H599" t="s">
        <v>256</v>
      </c>
      <c r="I599" t="s">
        <v>687</v>
      </c>
      <c r="J599" s="24">
        <v>44412</v>
      </c>
      <c r="K599" t="s">
        <v>701</v>
      </c>
      <c r="L599" t="s">
        <v>66</v>
      </c>
      <c r="M599" t="s">
        <v>689</v>
      </c>
      <c r="N599" t="s">
        <v>1121</v>
      </c>
    </row>
    <row r="600" spans="5:14" x14ac:dyDescent="0.3">
      <c r="E600" t="s">
        <v>581</v>
      </c>
      <c r="F600" t="s">
        <v>582</v>
      </c>
      <c r="G600" t="s">
        <v>617</v>
      </c>
      <c r="H600" t="s">
        <v>258</v>
      </c>
      <c r="I600" t="s">
        <v>687</v>
      </c>
      <c r="J600" s="24">
        <v>44410</v>
      </c>
      <c r="K600" t="s">
        <v>688</v>
      </c>
      <c r="L600" t="s">
        <v>327</v>
      </c>
      <c r="M600" t="s">
        <v>689</v>
      </c>
      <c r="N600" t="s">
        <v>1016</v>
      </c>
    </row>
    <row r="601" spans="5:14" x14ac:dyDescent="0.3">
      <c r="E601" t="s">
        <v>581</v>
      </c>
      <c r="F601" t="s">
        <v>582</v>
      </c>
      <c r="G601" t="s">
        <v>1046</v>
      </c>
      <c r="H601" t="s">
        <v>730</v>
      </c>
      <c r="I601" t="s">
        <v>687</v>
      </c>
      <c r="J601" s="24">
        <v>44413</v>
      </c>
      <c r="K601" t="s">
        <v>688</v>
      </c>
      <c r="L601" t="s">
        <v>327</v>
      </c>
      <c r="M601" t="s">
        <v>689</v>
      </c>
      <c r="N601" t="s">
        <v>50</v>
      </c>
    </row>
    <row r="602" spans="5:14" x14ac:dyDescent="0.3">
      <c r="E602" t="s">
        <v>586</v>
      </c>
      <c r="F602" t="s">
        <v>582</v>
      </c>
      <c r="G602" t="s">
        <v>1105</v>
      </c>
      <c r="H602" t="s">
        <v>258</v>
      </c>
      <c r="I602" t="s">
        <v>687</v>
      </c>
      <c r="J602" s="24">
        <v>44412</v>
      </c>
      <c r="K602" t="s">
        <v>692</v>
      </c>
      <c r="L602" t="s">
        <v>51</v>
      </c>
      <c r="M602" t="s">
        <v>689</v>
      </c>
      <c r="N602" t="s">
        <v>50</v>
      </c>
    </row>
    <row r="603" spans="5:14" x14ac:dyDescent="0.3">
      <c r="E603" t="s">
        <v>581</v>
      </c>
      <c r="F603" t="s">
        <v>582</v>
      </c>
      <c r="G603" t="s">
        <v>1025</v>
      </c>
      <c r="H603" t="s">
        <v>50</v>
      </c>
      <c r="I603" t="s">
        <v>702</v>
      </c>
      <c r="J603" s="24">
        <v>44414</v>
      </c>
      <c r="K603" t="s">
        <v>692</v>
      </c>
      <c r="L603" t="s">
        <v>235</v>
      </c>
      <c r="M603" t="s">
        <v>689</v>
      </c>
      <c r="N603" t="s">
        <v>50</v>
      </c>
    </row>
    <row r="604" spans="5:14" x14ac:dyDescent="0.3">
      <c r="E604" t="s">
        <v>581</v>
      </c>
      <c r="F604" t="s">
        <v>582</v>
      </c>
      <c r="G604" t="s">
        <v>1122</v>
      </c>
      <c r="H604" t="s">
        <v>258</v>
      </c>
      <c r="I604" t="s">
        <v>687</v>
      </c>
      <c r="J604" s="24">
        <v>44405</v>
      </c>
      <c r="K604" t="s">
        <v>782</v>
      </c>
      <c r="L604" t="s">
        <v>51</v>
      </c>
      <c r="M604" t="s">
        <v>689</v>
      </c>
      <c r="N604" t="s">
        <v>50</v>
      </c>
    </row>
    <row r="605" spans="5:14" x14ac:dyDescent="0.3">
      <c r="E605" t="s">
        <v>581</v>
      </c>
      <c r="F605" t="s">
        <v>582</v>
      </c>
      <c r="G605" t="s">
        <v>593</v>
      </c>
      <c r="H605" t="s">
        <v>730</v>
      </c>
      <c r="I605" t="s">
        <v>687</v>
      </c>
      <c r="J605" s="24">
        <v>44405</v>
      </c>
      <c r="K605" t="s">
        <v>688</v>
      </c>
      <c r="L605" t="s">
        <v>89</v>
      </c>
      <c r="M605" t="s">
        <v>689</v>
      </c>
      <c r="N605" t="s">
        <v>50</v>
      </c>
    </row>
    <row r="606" spans="5:14" x14ac:dyDescent="0.3">
      <c r="E606" t="s">
        <v>581</v>
      </c>
      <c r="F606" t="s">
        <v>582</v>
      </c>
      <c r="G606" t="s">
        <v>1029</v>
      </c>
      <c r="H606" t="s">
        <v>267</v>
      </c>
      <c r="I606" t="s">
        <v>687</v>
      </c>
      <c r="J606" s="24">
        <v>44405</v>
      </c>
      <c r="K606" t="s">
        <v>688</v>
      </c>
      <c r="L606" t="s">
        <v>225</v>
      </c>
      <c r="M606" t="s">
        <v>689</v>
      </c>
      <c r="N606" t="s">
        <v>1123</v>
      </c>
    </row>
    <row r="607" spans="5:14" x14ac:dyDescent="0.3">
      <c r="E607" t="s">
        <v>581</v>
      </c>
      <c r="F607" t="s">
        <v>582</v>
      </c>
      <c r="G607" t="s">
        <v>1109</v>
      </c>
      <c r="H607" t="s">
        <v>258</v>
      </c>
      <c r="I607" t="s">
        <v>687</v>
      </c>
      <c r="J607" s="24">
        <v>44410</v>
      </c>
      <c r="K607" t="s">
        <v>701</v>
      </c>
      <c r="L607" t="s">
        <v>77</v>
      </c>
      <c r="M607" t="s">
        <v>689</v>
      </c>
      <c r="N607" t="s">
        <v>1124</v>
      </c>
    </row>
    <row r="608" spans="5:14" x14ac:dyDescent="0.3">
      <c r="E608" t="s">
        <v>581</v>
      </c>
      <c r="F608" t="s">
        <v>582</v>
      </c>
      <c r="G608" t="s">
        <v>1046</v>
      </c>
      <c r="H608" t="s">
        <v>263</v>
      </c>
      <c r="I608" t="s">
        <v>687</v>
      </c>
      <c r="J608" s="24">
        <v>44406</v>
      </c>
      <c r="K608" t="s">
        <v>692</v>
      </c>
      <c r="L608" t="s">
        <v>175</v>
      </c>
      <c r="M608" t="s">
        <v>689</v>
      </c>
      <c r="N608" t="s">
        <v>50</v>
      </c>
    </row>
    <row r="609" spans="5:14" x14ac:dyDescent="0.3">
      <c r="E609" t="s">
        <v>581</v>
      </c>
      <c r="F609" t="s">
        <v>582</v>
      </c>
      <c r="G609" t="s">
        <v>1019</v>
      </c>
      <c r="H609" t="s">
        <v>258</v>
      </c>
      <c r="I609" t="s">
        <v>687</v>
      </c>
      <c r="J609" s="24">
        <v>44410</v>
      </c>
      <c r="K609" t="s">
        <v>782</v>
      </c>
      <c r="L609" t="s">
        <v>51</v>
      </c>
      <c r="M609" t="s">
        <v>689</v>
      </c>
      <c r="N609" t="s">
        <v>1125</v>
      </c>
    </row>
    <row r="610" spans="5:14" x14ac:dyDescent="0.3">
      <c r="E610" t="s">
        <v>581</v>
      </c>
      <c r="F610" t="s">
        <v>582</v>
      </c>
      <c r="G610" t="s">
        <v>1115</v>
      </c>
      <c r="H610" t="s">
        <v>258</v>
      </c>
      <c r="I610" t="s">
        <v>818</v>
      </c>
      <c r="J610" s="24">
        <v>44406</v>
      </c>
      <c r="K610" t="s">
        <v>698</v>
      </c>
      <c r="L610" t="s">
        <v>89</v>
      </c>
      <c r="M610" t="s">
        <v>689</v>
      </c>
      <c r="N610" t="s">
        <v>50</v>
      </c>
    </row>
    <row r="611" spans="5:14" x14ac:dyDescent="0.3">
      <c r="E611" t="s">
        <v>581</v>
      </c>
      <c r="F611" t="s">
        <v>582</v>
      </c>
      <c r="G611" t="s">
        <v>1025</v>
      </c>
      <c r="H611" t="s">
        <v>50</v>
      </c>
      <c r="I611" t="s">
        <v>695</v>
      </c>
      <c r="J611" s="24">
        <v>44407</v>
      </c>
      <c r="K611" t="s">
        <v>692</v>
      </c>
      <c r="L611" t="s">
        <v>1126</v>
      </c>
      <c r="M611" t="s">
        <v>689</v>
      </c>
      <c r="N611" t="s">
        <v>1026</v>
      </c>
    </row>
    <row r="612" spans="5:14" x14ac:dyDescent="0.3">
      <c r="E612" t="s">
        <v>581</v>
      </c>
      <c r="F612" t="s">
        <v>582</v>
      </c>
      <c r="G612" t="s">
        <v>829</v>
      </c>
      <c r="H612" t="s">
        <v>730</v>
      </c>
      <c r="I612" t="s">
        <v>687</v>
      </c>
      <c r="J612" s="24">
        <v>44409</v>
      </c>
      <c r="K612" t="s">
        <v>1127</v>
      </c>
      <c r="L612" t="s">
        <v>1128</v>
      </c>
      <c r="M612" t="s">
        <v>833</v>
      </c>
      <c r="N612" t="s">
        <v>50</v>
      </c>
    </row>
    <row r="613" spans="5:14" x14ac:dyDescent="0.3">
      <c r="E613" t="s">
        <v>620</v>
      </c>
      <c r="F613" t="s">
        <v>582</v>
      </c>
      <c r="G613" t="s">
        <v>621</v>
      </c>
      <c r="H613" t="s">
        <v>726</v>
      </c>
      <c r="I613" t="s">
        <v>687</v>
      </c>
      <c r="J613" s="24">
        <v>44412</v>
      </c>
      <c r="K613" t="s">
        <v>688</v>
      </c>
      <c r="L613" t="s">
        <v>218</v>
      </c>
      <c r="M613" t="s">
        <v>689</v>
      </c>
      <c r="N613" t="s">
        <v>1129</v>
      </c>
    </row>
    <row r="614" spans="5:14" x14ac:dyDescent="0.3">
      <c r="E614" t="s">
        <v>581</v>
      </c>
      <c r="F614" t="s">
        <v>582</v>
      </c>
      <c r="G614" t="s">
        <v>608</v>
      </c>
      <c r="H614" t="s">
        <v>730</v>
      </c>
      <c r="I614" t="s">
        <v>687</v>
      </c>
      <c r="J614" s="24">
        <v>44406</v>
      </c>
      <c r="K614" t="s">
        <v>688</v>
      </c>
      <c r="L614" t="s">
        <v>89</v>
      </c>
      <c r="M614" t="s">
        <v>689</v>
      </c>
      <c r="N614" t="s">
        <v>50</v>
      </c>
    </row>
    <row r="615" spans="5:14" x14ac:dyDescent="0.3">
      <c r="E615" t="s">
        <v>581</v>
      </c>
      <c r="F615" t="s">
        <v>582</v>
      </c>
      <c r="G615" t="s">
        <v>627</v>
      </c>
      <c r="H615" t="s">
        <v>256</v>
      </c>
      <c r="I615" t="s">
        <v>687</v>
      </c>
      <c r="J615" s="24">
        <v>44410</v>
      </c>
      <c r="K615" t="s">
        <v>692</v>
      </c>
      <c r="L615" t="s">
        <v>89</v>
      </c>
      <c r="M615" t="s">
        <v>689</v>
      </c>
      <c r="N615" t="s">
        <v>50</v>
      </c>
    </row>
    <row r="616" spans="5:14" x14ac:dyDescent="0.3">
      <c r="E616" t="s">
        <v>581</v>
      </c>
      <c r="F616" t="s">
        <v>582</v>
      </c>
      <c r="G616" t="s">
        <v>1130</v>
      </c>
      <c r="H616" t="s">
        <v>258</v>
      </c>
      <c r="I616" t="s">
        <v>687</v>
      </c>
      <c r="J616" s="24">
        <v>44407</v>
      </c>
      <c r="K616" t="s">
        <v>701</v>
      </c>
      <c r="L616" t="s">
        <v>89</v>
      </c>
      <c r="M616" t="s">
        <v>689</v>
      </c>
      <c r="N616" t="s">
        <v>1131</v>
      </c>
    </row>
    <row r="617" spans="5:14" x14ac:dyDescent="0.3">
      <c r="E617" t="s">
        <v>581</v>
      </c>
      <c r="F617" t="s">
        <v>582</v>
      </c>
      <c r="G617" t="s">
        <v>1070</v>
      </c>
      <c r="H617" t="s">
        <v>726</v>
      </c>
      <c r="I617" t="s">
        <v>695</v>
      </c>
      <c r="J617" s="24">
        <v>44411</v>
      </c>
      <c r="K617" t="s">
        <v>692</v>
      </c>
      <c r="L617" t="s">
        <v>73</v>
      </c>
      <c r="M617" t="s">
        <v>689</v>
      </c>
      <c r="N617" t="s">
        <v>50</v>
      </c>
    </row>
    <row r="618" spans="5:14" x14ac:dyDescent="0.3">
      <c r="E618" t="s">
        <v>586</v>
      </c>
      <c r="F618" t="s">
        <v>582</v>
      </c>
      <c r="G618" t="s">
        <v>1071</v>
      </c>
      <c r="H618" t="s">
        <v>730</v>
      </c>
      <c r="I618" t="s">
        <v>687</v>
      </c>
      <c r="J618" s="24">
        <v>44411</v>
      </c>
      <c r="K618" t="s">
        <v>688</v>
      </c>
      <c r="L618" t="s">
        <v>175</v>
      </c>
      <c r="M618" t="s">
        <v>689</v>
      </c>
      <c r="N618" t="s">
        <v>50</v>
      </c>
    </row>
    <row r="619" spans="5:14" x14ac:dyDescent="0.3">
      <c r="E619" t="s">
        <v>581</v>
      </c>
      <c r="F619" t="s">
        <v>582</v>
      </c>
      <c r="G619" t="s">
        <v>631</v>
      </c>
      <c r="H619" t="s">
        <v>256</v>
      </c>
      <c r="I619" t="s">
        <v>687</v>
      </c>
      <c r="J619" s="24">
        <v>44412</v>
      </c>
      <c r="K619" t="s">
        <v>692</v>
      </c>
      <c r="L619" t="s">
        <v>66</v>
      </c>
      <c r="M619" t="s">
        <v>689</v>
      </c>
      <c r="N619" t="s">
        <v>50</v>
      </c>
    </row>
    <row r="620" spans="5:14" x14ac:dyDescent="0.3">
      <c r="E620" t="s">
        <v>581</v>
      </c>
      <c r="F620" t="s">
        <v>582</v>
      </c>
      <c r="G620" t="s">
        <v>1132</v>
      </c>
      <c r="H620" t="s">
        <v>280</v>
      </c>
      <c r="I620" t="s">
        <v>695</v>
      </c>
      <c r="J620" s="24">
        <v>44412</v>
      </c>
      <c r="K620" t="s">
        <v>712</v>
      </c>
      <c r="L620" t="s">
        <v>1064</v>
      </c>
      <c r="M620" t="s">
        <v>689</v>
      </c>
      <c r="N620" t="s">
        <v>1133</v>
      </c>
    </row>
    <row r="621" spans="5:14" x14ac:dyDescent="0.3">
      <c r="E621" t="s">
        <v>581</v>
      </c>
      <c r="F621" t="s">
        <v>582</v>
      </c>
      <c r="G621" t="s">
        <v>1132</v>
      </c>
      <c r="H621" t="s">
        <v>280</v>
      </c>
      <c r="I621" t="s">
        <v>695</v>
      </c>
      <c r="J621" s="24">
        <v>44413</v>
      </c>
      <c r="K621" t="s">
        <v>712</v>
      </c>
      <c r="L621" t="s">
        <v>1064</v>
      </c>
      <c r="M621" t="s">
        <v>689</v>
      </c>
      <c r="N621" t="s">
        <v>50</v>
      </c>
    </row>
    <row r="622" spans="5:14" x14ac:dyDescent="0.3">
      <c r="E622" t="s">
        <v>581</v>
      </c>
      <c r="F622" t="s">
        <v>582</v>
      </c>
      <c r="G622" t="s">
        <v>1109</v>
      </c>
      <c r="H622" t="s">
        <v>258</v>
      </c>
      <c r="I622" t="s">
        <v>687</v>
      </c>
      <c r="J622" s="24">
        <v>44410</v>
      </c>
      <c r="K622" t="s">
        <v>701</v>
      </c>
      <c r="L622" t="s">
        <v>89</v>
      </c>
      <c r="M622" t="s">
        <v>689</v>
      </c>
      <c r="N622" t="s">
        <v>50</v>
      </c>
    </row>
    <row r="623" spans="5:14" x14ac:dyDescent="0.3">
      <c r="E623" t="s">
        <v>581</v>
      </c>
      <c r="F623" t="s">
        <v>582</v>
      </c>
      <c r="G623" t="s">
        <v>1025</v>
      </c>
      <c r="H623" t="s">
        <v>50</v>
      </c>
      <c r="I623" t="s">
        <v>702</v>
      </c>
      <c r="J623" s="24">
        <v>44414</v>
      </c>
      <c r="K623" t="s">
        <v>692</v>
      </c>
      <c r="L623" t="s">
        <v>89</v>
      </c>
      <c r="M623" t="s">
        <v>689</v>
      </c>
      <c r="N623" t="s">
        <v>50</v>
      </c>
    </row>
    <row r="624" spans="5:14" x14ac:dyDescent="0.3">
      <c r="E624" t="s">
        <v>581</v>
      </c>
      <c r="F624" t="s">
        <v>582</v>
      </c>
      <c r="G624" t="s">
        <v>1025</v>
      </c>
      <c r="H624" t="s">
        <v>730</v>
      </c>
      <c r="I624" t="s">
        <v>687</v>
      </c>
      <c r="J624" s="24">
        <v>44412</v>
      </c>
      <c r="K624" t="s">
        <v>688</v>
      </c>
      <c r="L624" t="s">
        <v>235</v>
      </c>
      <c r="M624" t="s">
        <v>689</v>
      </c>
      <c r="N624" t="s">
        <v>50</v>
      </c>
    </row>
    <row r="625" spans="5:14" x14ac:dyDescent="0.3">
      <c r="E625" t="s">
        <v>581</v>
      </c>
      <c r="F625" t="s">
        <v>582</v>
      </c>
      <c r="G625" t="s">
        <v>1025</v>
      </c>
      <c r="H625" t="s">
        <v>50</v>
      </c>
      <c r="I625" t="s">
        <v>702</v>
      </c>
      <c r="J625" s="24">
        <v>44414</v>
      </c>
      <c r="K625" t="s">
        <v>692</v>
      </c>
      <c r="L625" t="s">
        <v>58</v>
      </c>
      <c r="M625" t="s">
        <v>689</v>
      </c>
      <c r="N625" t="s">
        <v>50</v>
      </c>
    </row>
    <row r="626" spans="5:14" x14ac:dyDescent="0.3">
      <c r="E626" t="s">
        <v>581</v>
      </c>
      <c r="F626" t="s">
        <v>582</v>
      </c>
      <c r="G626" t="s">
        <v>1025</v>
      </c>
      <c r="H626" t="s">
        <v>730</v>
      </c>
      <c r="I626" t="s">
        <v>687</v>
      </c>
      <c r="J626" s="24">
        <v>44412</v>
      </c>
      <c r="K626" t="s">
        <v>688</v>
      </c>
      <c r="L626" t="s">
        <v>175</v>
      </c>
      <c r="M626" t="s">
        <v>689</v>
      </c>
      <c r="N626" t="s">
        <v>50</v>
      </c>
    </row>
    <row r="627" spans="5:14" x14ac:dyDescent="0.3">
      <c r="E627" t="s">
        <v>581</v>
      </c>
      <c r="F627" t="s">
        <v>582</v>
      </c>
      <c r="G627" t="s">
        <v>952</v>
      </c>
      <c r="H627" t="s">
        <v>256</v>
      </c>
      <c r="I627" t="s">
        <v>695</v>
      </c>
      <c r="J627" s="24">
        <v>44414</v>
      </c>
      <c r="K627" t="s">
        <v>701</v>
      </c>
      <c r="L627" t="s">
        <v>66</v>
      </c>
      <c r="M627" t="s">
        <v>689</v>
      </c>
      <c r="N627" t="s">
        <v>50</v>
      </c>
    </row>
    <row r="628" spans="5:14" x14ac:dyDescent="0.3">
      <c r="E628" t="s">
        <v>581</v>
      </c>
      <c r="F628" t="s">
        <v>582</v>
      </c>
      <c r="G628" t="s">
        <v>623</v>
      </c>
      <c r="H628" t="s">
        <v>730</v>
      </c>
      <c r="I628" t="s">
        <v>687</v>
      </c>
      <c r="J628" s="24">
        <v>44412</v>
      </c>
      <c r="K628" t="s">
        <v>688</v>
      </c>
      <c r="L628" t="s">
        <v>89</v>
      </c>
      <c r="M628" t="s">
        <v>689</v>
      </c>
      <c r="N628" t="s">
        <v>50</v>
      </c>
    </row>
    <row r="629" spans="5:14" x14ac:dyDescent="0.3">
      <c r="E629" t="s">
        <v>581</v>
      </c>
      <c r="F629" t="s">
        <v>582</v>
      </c>
      <c r="G629" t="s">
        <v>1025</v>
      </c>
      <c r="H629" t="s">
        <v>730</v>
      </c>
      <c r="I629" t="s">
        <v>687</v>
      </c>
      <c r="J629" s="24">
        <v>44412</v>
      </c>
      <c r="K629" t="s">
        <v>688</v>
      </c>
      <c r="L629" t="s">
        <v>364</v>
      </c>
      <c r="M629" t="s">
        <v>689</v>
      </c>
      <c r="N629" t="s">
        <v>50</v>
      </c>
    </row>
    <row r="630" spans="5:14" x14ac:dyDescent="0.3">
      <c r="E630" t="s">
        <v>581</v>
      </c>
      <c r="F630" t="s">
        <v>582</v>
      </c>
      <c r="G630" t="s">
        <v>952</v>
      </c>
      <c r="H630" t="s">
        <v>256</v>
      </c>
      <c r="I630" t="s">
        <v>687</v>
      </c>
      <c r="J630" s="24">
        <v>44414</v>
      </c>
      <c r="K630" t="s">
        <v>739</v>
      </c>
      <c r="L630" t="s">
        <v>66</v>
      </c>
      <c r="M630" t="s">
        <v>689</v>
      </c>
      <c r="N630" t="s">
        <v>50</v>
      </c>
    </row>
    <row r="631" spans="5:14" x14ac:dyDescent="0.3">
      <c r="E631" t="s">
        <v>581</v>
      </c>
      <c r="F631" t="s">
        <v>582</v>
      </c>
      <c r="G631" t="s">
        <v>956</v>
      </c>
      <c r="H631" t="s">
        <v>730</v>
      </c>
      <c r="I631" t="s">
        <v>687</v>
      </c>
      <c r="J631" s="24">
        <v>44414</v>
      </c>
      <c r="K631" t="s">
        <v>692</v>
      </c>
      <c r="L631" t="s">
        <v>241</v>
      </c>
      <c r="M631" t="s">
        <v>689</v>
      </c>
      <c r="N631" t="s">
        <v>50</v>
      </c>
    </row>
    <row r="632" spans="5:14" x14ac:dyDescent="0.3">
      <c r="E632" t="s">
        <v>581</v>
      </c>
      <c r="F632" t="s">
        <v>582</v>
      </c>
      <c r="G632" t="s">
        <v>637</v>
      </c>
      <c r="H632" t="s">
        <v>263</v>
      </c>
      <c r="I632" t="s">
        <v>687</v>
      </c>
      <c r="J632" s="24">
        <v>44417</v>
      </c>
      <c r="K632" t="s">
        <v>712</v>
      </c>
      <c r="L632" t="s">
        <v>147</v>
      </c>
      <c r="M632" t="s">
        <v>689</v>
      </c>
      <c r="N632" t="s">
        <v>1134</v>
      </c>
    </row>
    <row r="633" spans="5:14" x14ac:dyDescent="0.3">
      <c r="E633" t="s">
        <v>620</v>
      </c>
      <c r="F633" t="s">
        <v>582</v>
      </c>
      <c r="G633" t="s">
        <v>621</v>
      </c>
      <c r="H633" t="s">
        <v>726</v>
      </c>
      <c r="I633" t="s">
        <v>687</v>
      </c>
      <c r="J633" s="24">
        <v>44412</v>
      </c>
      <c r="K633" t="s">
        <v>688</v>
      </c>
      <c r="L633" t="s">
        <v>89</v>
      </c>
      <c r="M633" t="s">
        <v>689</v>
      </c>
      <c r="N633" t="s">
        <v>50</v>
      </c>
    </row>
    <row r="634" spans="5:14" x14ac:dyDescent="0.3">
      <c r="E634" t="s">
        <v>586</v>
      </c>
      <c r="F634" t="s">
        <v>582</v>
      </c>
      <c r="G634" t="s">
        <v>1135</v>
      </c>
      <c r="H634" t="s">
        <v>258</v>
      </c>
      <c r="I634" t="s">
        <v>687</v>
      </c>
      <c r="J634" s="24">
        <v>44412</v>
      </c>
      <c r="K634" t="s">
        <v>688</v>
      </c>
      <c r="L634" t="s">
        <v>231</v>
      </c>
      <c r="M634" t="s">
        <v>689</v>
      </c>
      <c r="N634" t="s">
        <v>1136</v>
      </c>
    </row>
    <row r="635" spans="5:14" x14ac:dyDescent="0.3">
      <c r="E635" t="s">
        <v>581</v>
      </c>
      <c r="F635" t="s">
        <v>582</v>
      </c>
      <c r="G635" t="s">
        <v>1025</v>
      </c>
      <c r="H635" t="s">
        <v>50</v>
      </c>
      <c r="I635" t="s">
        <v>702</v>
      </c>
      <c r="J635" s="24">
        <v>44414</v>
      </c>
      <c r="K635" t="s">
        <v>692</v>
      </c>
      <c r="L635" t="s">
        <v>231</v>
      </c>
      <c r="M635" t="s">
        <v>689</v>
      </c>
      <c r="N635" t="s">
        <v>50</v>
      </c>
    </row>
    <row r="636" spans="5:14" x14ac:dyDescent="0.3">
      <c r="E636" t="s">
        <v>581</v>
      </c>
      <c r="F636" t="s">
        <v>582</v>
      </c>
      <c r="G636" t="s">
        <v>943</v>
      </c>
      <c r="H636" t="s">
        <v>267</v>
      </c>
      <c r="I636" t="s">
        <v>687</v>
      </c>
      <c r="J636" s="24">
        <v>44414</v>
      </c>
      <c r="K636" t="s">
        <v>692</v>
      </c>
      <c r="L636" t="s">
        <v>51</v>
      </c>
      <c r="M636" t="s">
        <v>689</v>
      </c>
      <c r="N636" t="s">
        <v>1137</v>
      </c>
    </row>
    <row r="637" spans="5:14" x14ac:dyDescent="0.3">
      <c r="E637" t="s">
        <v>581</v>
      </c>
      <c r="F637" t="s">
        <v>582</v>
      </c>
      <c r="G637" t="s">
        <v>1138</v>
      </c>
      <c r="H637" t="s">
        <v>267</v>
      </c>
      <c r="I637" t="s">
        <v>687</v>
      </c>
      <c r="J637" s="24">
        <v>44414</v>
      </c>
      <c r="K637" t="s">
        <v>688</v>
      </c>
      <c r="L637" t="s">
        <v>218</v>
      </c>
      <c r="M637" t="s">
        <v>689</v>
      </c>
      <c r="N637" t="s">
        <v>1139</v>
      </c>
    </row>
    <row r="638" spans="5:14" x14ac:dyDescent="0.3">
      <c r="E638" t="s">
        <v>581</v>
      </c>
      <c r="F638" t="s">
        <v>582</v>
      </c>
      <c r="G638" t="s">
        <v>1025</v>
      </c>
      <c r="H638" t="s">
        <v>50</v>
      </c>
      <c r="I638" t="s">
        <v>702</v>
      </c>
      <c r="J638" s="24">
        <v>44414</v>
      </c>
      <c r="K638" t="s">
        <v>692</v>
      </c>
      <c r="L638" t="s">
        <v>1126</v>
      </c>
      <c r="M638" t="s">
        <v>689</v>
      </c>
      <c r="N638" t="s">
        <v>50</v>
      </c>
    </row>
    <row r="639" spans="5:14" x14ac:dyDescent="0.3">
      <c r="E639" t="s">
        <v>620</v>
      </c>
      <c r="F639" t="s">
        <v>582</v>
      </c>
      <c r="G639" t="s">
        <v>621</v>
      </c>
      <c r="H639" t="s">
        <v>267</v>
      </c>
      <c r="I639" t="s">
        <v>687</v>
      </c>
      <c r="J639" s="24">
        <v>44414</v>
      </c>
      <c r="K639" t="s">
        <v>822</v>
      </c>
      <c r="L639" t="s">
        <v>89</v>
      </c>
      <c r="M639" t="s">
        <v>689</v>
      </c>
      <c r="N639" t="s">
        <v>50</v>
      </c>
    </row>
    <row r="640" spans="5:14" x14ac:dyDescent="0.3">
      <c r="E640" t="s">
        <v>581</v>
      </c>
      <c r="F640" t="s">
        <v>582</v>
      </c>
      <c r="G640" t="s">
        <v>623</v>
      </c>
      <c r="H640" t="s">
        <v>730</v>
      </c>
      <c r="I640" t="s">
        <v>687</v>
      </c>
      <c r="J640" s="24">
        <v>44412</v>
      </c>
      <c r="K640" t="s">
        <v>688</v>
      </c>
      <c r="L640" t="s">
        <v>218</v>
      </c>
      <c r="M640" t="s">
        <v>689</v>
      </c>
      <c r="N640" t="s">
        <v>50</v>
      </c>
    </row>
    <row r="641" spans="5:14" x14ac:dyDescent="0.3">
      <c r="E641" t="s">
        <v>581</v>
      </c>
      <c r="F641" t="s">
        <v>582</v>
      </c>
      <c r="G641" t="s">
        <v>1019</v>
      </c>
      <c r="H641" t="s">
        <v>258</v>
      </c>
      <c r="I641" t="s">
        <v>687</v>
      </c>
      <c r="J641" s="24">
        <v>44417</v>
      </c>
      <c r="K641" t="s">
        <v>712</v>
      </c>
      <c r="L641" t="s">
        <v>51</v>
      </c>
      <c r="M641" t="s">
        <v>689</v>
      </c>
      <c r="N641" t="s">
        <v>50</v>
      </c>
    </row>
    <row r="642" spans="5:14" x14ac:dyDescent="0.3">
      <c r="E642" t="s">
        <v>581</v>
      </c>
      <c r="F642" t="s">
        <v>582</v>
      </c>
      <c r="G642" t="s">
        <v>1132</v>
      </c>
      <c r="H642" t="s">
        <v>280</v>
      </c>
      <c r="I642" t="s">
        <v>687</v>
      </c>
      <c r="J642" s="24">
        <v>44414</v>
      </c>
      <c r="K642" t="s">
        <v>712</v>
      </c>
      <c r="L642" t="s">
        <v>1064</v>
      </c>
      <c r="M642" t="s">
        <v>689</v>
      </c>
      <c r="N642" t="s">
        <v>1140</v>
      </c>
    </row>
    <row r="643" spans="5:14" x14ac:dyDescent="0.3">
      <c r="E643" t="s">
        <v>581</v>
      </c>
      <c r="F643" t="s">
        <v>582</v>
      </c>
      <c r="G643" t="s">
        <v>943</v>
      </c>
      <c r="H643" t="s">
        <v>267</v>
      </c>
      <c r="I643" t="s">
        <v>687</v>
      </c>
      <c r="J643" s="24">
        <v>44414</v>
      </c>
      <c r="K643" t="s">
        <v>692</v>
      </c>
      <c r="L643" t="s">
        <v>231</v>
      </c>
      <c r="M643" t="s">
        <v>689</v>
      </c>
      <c r="N643" t="s">
        <v>50</v>
      </c>
    </row>
    <row r="644" spans="5:14" x14ac:dyDescent="0.3">
      <c r="E644" t="s">
        <v>581</v>
      </c>
      <c r="F644" t="s">
        <v>582</v>
      </c>
      <c r="G644" t="s">
        <v>1138</v>
      </c>
      <c r="H644" t="s">
        <v>267</v>
      </c>
      <c r="I644" t="s">
        <v>695</v>
      </c>
      <c r="J644" s="24">
        <v>44414</v>
      </c>
      <c r="K644" t="s">
        <v>692</v>
      </c>
      <c r="L644" t="s">
        <v>73</v>
      </c>
      <c r="M644" t="s">
        <v>689</v>
      </c>
      <c r="N644" t="s">
        <v>50</v>
      </c>
    </row>
    <row r="645" spans="5:14" x14ac:dyDescent="0.3">
      <c r="E645" t="s">
        <v>581</v>
      </c>
      <c r="F645" t="s">
        <v>582</v>
      </c>
      <c r="G645" t="s">
        <v>1141</v>
      </c>
      <c r="H645" t="s">
        <v>258</v>
      </c>
      <c r="I645" t="s">
        <v>818</v>
      </c>
      <c r="J645" s="24">
        <v>44414</v>
      </c>
      <c r="K645" t="s">
        <v>756</v>
      </c>
      <c r="L645" t="s">
        <v>147</v>
      </c>
      <c r="M645" t="s">
        <v>689</v>
      </c>
      <c r="N645" t="s">
        <v>1142</v>
      </c>
    </row>
    <row r="646" spans="5:14" x14ac:dyDescent="0.3">
      <c r="E646" t="s">
        <v>581</v>
      </c>
      <c r="F646" t="s">
        <v>582</v>
      </c>
      <c r="G646" t="s">
        <v>1143</v>
      </c>
      <c r="H646" t="s">
        <v>267</v>
      </c>
      <c r="I646" t="s">
        <v>687</v>
      </c>
      <c r="J646" s="24">
        <v>44417</v>
      </c>
      <c r="K646" t="s">
        <v>692</v>
      </c>
      <c r="L646" t="s">
        <v>231</v>
      </c>
      <c r="M646" t="s">
        <v>689</v>
      </c>
      <c r="N646" t="s">
        <v>1144</v>
      </c>
    </row>
    <row r="647" spans="5:14" x14ac:dyDescent="0.3">
      <c r="E647" t="s">
        <v>581</v>
      </c>
      <c r="F647" t="s">
        <v>582</v>
      </c>
      <c r="G647" t="s">
        <v>1145</v>
      </c>
      <c r="H647" t="s">
        <v>726</v>
      </c>
      <c r="I647" t="s">
        <v>695</v>
      </c>
      <c r="J647" s="24">
        <v>44417</v>
      </c>
      <c r="K647" t="s">
        <v>688</v>
      </c>
      <c r="L647" t="s">
        <v>66</v>
      </c>
      <c r="M647" t="s">
        <v>689</v>
      </c>
      <c r="N647" t="s">
        <v>1146</v>
      </c>
    </row>
    <row r="648" spans="5:14" x14ac:dyDescent="0.3">
      <c r="E648" t="s">
        <v>581</v>
      </c>
      <c r="F648" t="s">
        <v>582</v>
      </c>
      <c r="G648" t="s">
        <v>637</v>
      </c>
      <c r="H648" t="s">
        <v>730</v>
      </c>
      <c r="I648" t="s">
        <v>687</v>
      </c>
      <c r="J648" s="24">
        <v>44417</v>
      </c>
      <c r="K648" t="s">
        <v>688</v>
      </c>
      <c r="L648" t="s">
        <v>66</v>
      </c>
      <c r="M648" t="s">
        <v>689</v>
      </c>
      <c r="N648" t="s">
        <v>50</v>
      </c>
    </row>
    <row r="649" spans="5:14" x14ac:dyDescent="0.3">
      <c r="E649" t="s">
        <v>620</v>
      </c>
      <c r="F649" t="s">
        <v>582</v>
      </c>
      <c r="G649" t="s">
        <v>621</v>
      </c>
      <c r="H649" t="s">
        <v>726</v>
      </c>
      <c r="I649" t="s">
        <v>687</v>
      </c>
      <c r="J649" s="24">
        <v>44412</v>
      </c>
      <c r="K649" t="s">
        <v>688</v>
      </c>
      <c r="L649" t="s">
        <v>66</v>
      </c>
      <c r="M649" t="s">
        <v>689</v>
      </c>
      <c r="N649" t="s">
        <v>50</v>
      </c>
    </row>
    <row r="650" spans="5:14" x14ac:dyDescent="0.3">
      <c r="E650" t="s">
        <v>581</v>
      </c>
      <c r="F650" t="s">
        <v>582</v>
      </c>
      <c r="G650" t="s">
        <v>943</v>
      </c>
      <c r="H650" t="s">
        <v>267</v>
      </c>
      <c r="I650" t="s">
        <v>687</v>
      </c>
      <c r="J650" s="24">
        <v>44414</v>
      </c>
      <c r="K650" t="s">
        <v>692</v>
      </c>
      <c r="L650" t="s">
        <v>89</v>
      </c>
      <c r="M650" t="s">
        <v>689</v>
      </c>
      <c r="N650" t="s">
        <v>50</v>
      </c>
    </row>
    <row r="651" spans="5:14" x14ac:dyDescent="0.3">
      <c r="E651" t="s">
        <v>620</v>
      </c>
      <c r="F651" t="s">
        <v>582</v>
      </c>
      <c r="G651" t="s">
        <v>621</v>
      </c>
      <c r="H651" t="s">
        <v>267</v>
      </c>
      <c r="I651" t="s">
        <v>687</v>
      </c>
      <c r="J651" s="24">
        <v>44414</v>
      </c>
      <c r="K651" t="s">
        <v>822</v>
      </c>
      <c r="L651" t="s">
        <v>66</v>
      </c>
      <c r="M651" t="s">
        <v>689</v>
      </c>
      <c r="N651" t="s">
        <v>50</v>
      </c>
    </row>
    <row r="652" spans="5:14" x14ac:dyDescent="0.3">
      <c r="E652" t="s">
        <v>581</v>
      </c>
      <c r="F652" t="s">
        <v>582</v>
      </c>
      <c r="G652" t="s">
        <v>700</v>
      </c>
      <c r="H652" t="s">
        <v>730</v>
      </c>
      <c r="I652" t="s">
        <v>687</v>
      </c>
      <c r="J652" s="24">
        <v>44414</v>
      </c>
      <c r="K652" t="s">
        <v>688</v>
      </c>
      <c r="L652" t="s">
        <v>218</v>
      </c>
      <c r="M652" t="s">
        <v>689</v>
      </c>
      <c r="N652" t="s">
        <v>50</v>
      </c>
    </row>
    <row r="653" spans="5:14" x14ac:dyDescent="0.3">
      <c r="E653" t="s">
        <v>581</v>
      </c>
      <c r="F653" t="s">
        <v>582</v>
      </c>
      <c r="G653" t="s">
        <v>641</v>
      </c>
      <c r="H653" t="s">
        <v>263</v>
      </c>
      <c r="I653" t="s">
        <v>702</v>
      </c>
      <c r="J653" s="24">
        <v>44418</v>
      </c>
      <c r="K653" t="s">
        <v>822</v>
      </c>
      <c r="L653" t="s">
        <v>51</v>
      </c>
      <c r="M653" t="s">
        <v>689</v>
      </c>
      <c r="N653" t="s">
        <v>1147</v>
      </c>
    </row>
    <row r="654" spans="5:14" x14ac:dyDescent="0.3">
      <c r="E654" t="s">
        <v>581</v>
      </c>
      <c r="F654" t="s">
        <v>582</v>
      </c>
      <c r="G654" t="s">
        <v>1025</v>
      </c>
      <c r="H654" t="s">
        <v>730</v>
      </c>
      <c r="I654" t="s">
        <v>687</v>
      </c>
      <c r="J654" s="24">
        <v>44412</v>
      </c>
      <c r="K654" t="s">
        <v>688</v>
      </c>
      <c r="L654" t="s">
        <v>318</v>
      </c>
      <c r="M654" t="s">
        <v>689</v>
      </c>
      <c r="N654" t="s">
        <v>50</v>
      </c>
    </row>
    <row r="655" spans="5:14" x14ac:dyDescent="0.3">
      <c r="E655" t="s">
        <v>581</v>
      </c>
      <c r="F655" t="s">
        <v>582</v>
      </c>
      <c r="G655" t="s">
        <v>1025</v>
      </c>
      <c r="H655" t="s">
        <v>730</v>
      </c>
      <c r="I655" t="s">
        <v>687</v>
      </c>
      <c r="J655" s="24">
        <v>44412</v>
      </c>
      <c r="K655" t="s">
        <v>688</v>
      </c>
      <c r="L655" t="s">
        <v>89</v>
      </c>
      <c r="M655" t="s">
        <v>689</v>
      </c>
      <c r="N655" t="s">
        <v>50</v>
      </c>
    </row>
    <row r="656" spans="5:14" x14ac:dyDescent="0.3">
      <c r="E656" t="s">
        <v>581</v>
      </c>
      <c r="F656" t="s">
        <v>582</v>
      </c>
      <c r="G656" t="s">
        <v>1148</v>
      </c>
      <c r="H656" t="s">
        <v>280</v>
      </c>
      <c r="I656" t="s">
        <v>687</v>
      </c>
      <c r="J656" s="24">
        <v>44414</v>
      </c>
      <c r="K656" t="s">
        <v>720</v>
      </c>
      <c r="L656" t="s">
        <v>77</v>
      </c>
      <c r="M656" t="s">
        <v>689</v>
      </c>
      <c r="N656" t="s">
        <v>50</v>
      </c>
    </row>
    <row r="657" spans="5:14" x14ac:dyDescent="0.3">
      <c r="E657" t="s">
        <v>581</v>
      </c>
      <c r="F657" t="s">
        <v>582</v>
      </c>
      <c r="G657" t="s">
        <v>1025</v>
      </c>
      <c r="H657" t="s">
        <v>267</v>
      </c>
      <c r="I657" t="s">
        <v>687</v>
      </c>
      <c r="J657" s="24">
        <v>44414</v>
      </c>
      <c r="K657" t="s">
        <v>772</v>
      </c>
      <c r="L657" t="s">
        <v>318</v>
      </c>
      <c r="M657" t="s">
        <v>689</v>
      </c>
      <c r="N657" t="s">
        <v>1149</v>
      </c>
    </row>
    <row r="658" spans="5:14" x14ac:dyDescent="0.3">
      <c r="E658" t="s">
        <v>581</v>
      </c>
      <c r="F658" t="s">
        <v>582</v>
      </c>
      <c r="G658" t="s">
        <v>1150</v>
      </c>
      <c r="H658" t="s">
        <v>258</v>
      </c>
      <c r="I658" t="s">
        <v>687</v>
      </c>
      <c r="J658" s="24">
        <v>44414</v>
      </c>
      <c r="K658" t="s">
        <v>712</v>
      </c>
      <c r="L658" t="s">
        <v>77</v>
      </c>
      <c r="M658" t="s">
        <v>689</v>
      </c>
      <c r="N658" t="s">
        <v>1151</v>
      </c>
    </row>
    <row r="659" spans="5:14" x14ac:dyDescent="0.3">
      <c r="E659" t="s">
        <v>581</v>
      </c>
      <c r="F659" t="s">
        <v>582</v>
      </c>
      <c r="G659" t="s">
        <v>618</v>
      </c>
      <c r="H659" t="s">
        <v>730</v>
      </c>
      <c r="I659" t="s">
        <v>687</v>
      </c>
      <c r="J659" s="24">
        <v>44414</v>
      </c>
      <c r="K659" t="s">
        <v>688</v>
      </c>
      <c r="L659" t="s">
        <v>89</v>
      </c>
      <c r="M659" t="s">
        <v>689</v>
      </c>
      <c r="N659" t="s">
        <v>50</v>
      </c>
    </row>
    <row r="660" spans="5:14" x14ac:dyDescent="0.3">
      <c r="E660" t="s">
        <v>581</v>
      </c>
      <c r="F660" t="s">
        <v>582</v>
      </c>
      <c r="G660" t="s">
        <v>1152</v>
      </c>
      <c r="H660" t="s">
        <v>256</v>
      </c>
      <c r="I660" t="s">
        <v>687</v>
      </c>
      <c r="J660" s="24">
        <v>44417</v>
      </c>
      <c r="K660" t="s">
        <v>712</v>
      </c>
      <c r="L660" t="s">
        <v>66</v>
      </c>
      <c r="M660" t="s">
        <v>689</v>
      </c>
      <c r="N660" t="s">
        <v>1153</v>
      </c>
    </row>
    <row r="661" spans="5:14" x14ac:dyDescent="0.3">
      <c r="E661" t="s">
        <v>581</v>
      </c>
      <c r="F661" t="s">
        <v>582</v>
      </c>
      <c r="G661" t="s">
        <v>1152</v>
      </c>
      <c r="H661" t="s">
        <v>726</v>
      </c>
      <c r="I661" t="s">
        <v>687</v>
      </c>
      <c r="J661" s="24">
        <v>44417</v>
      </c>
      <c r="K661" t="s">
        <v>688</v>
      </c>
      <c r="L661" t="s">
        <v>357</v>
      </c>
      <c r="M661" t="s">
        <v>689</v>
      </c>
      <c r="N661" t="s">
        <v>1154</v>
      </c>
    </row>
    <row r="662" spans="5:14" x14ac:dyDescent="0.3">
      <c r="E662" t="s">
        <v>581</v>
      </c>
      <c r="F662" t="s">
        <v>582</v>
      </c>
      <c r="G662" t="s">
        <v>1155</v>
      </c>
      <c r="H662" t="s">
        <v>730</v>
      </c>
      <c r="I662" t="s">
        <v>687</v>
      </c>
      <c r="J662" s="24">
        <v>44418</v>
      </c>
      <c r="K662" t="s">
        <v>692</v>
      </c>
      <c r="L662" t="s">
        <v>241</v>
      </c>
      <c r="M662" t="s">
        <v>689</v>
      </c>
      <c r="N662" t="s">
        <v>50</v>
      </c>
    </row>
    <row r="663" spans="5:14" x14ac:dyDescent="0.3">
      <c r="E663" t="s">
        <v>581</v>
      </c>
      <c r="F663" t="s">
        <v>582</v>
      </c>
      <c r="G663" t="s">
        <v>1156</v>
      </c>
      <c r="H663" t="s">
        <v>267</v>
      </c>
      <c r="I663" t="s">
        <v>687</v>
      </c>
      <c r="J663" s="24">
        <v>44418</v>
      </c>
      <c r="K663" t="s">
        <v>714</v>
      </c>
      <c r="L663" t="s">
        <v>147</v>
      </c>
      <c r="M663" t="s">
        <v>689</v>
      </c>
      <c r="N663" t="s">
        <v>1157</v>
      </c>
    </row>
    <row r="664" spans="5:14" x14ac:dyDescent="0.3">
      <c r="E664" t="s">
        <v>581</v>
      </c>
      <c r="F664" t="s">
        <v>582</v>
      </c>
      <c r="G664" t="s">
        <v>1070</v>
      </c>
      <c r="H664" t="s">
        <v>726</v>
      </c>
      <c r="I664" t="s">
        <v>695</v>
      </c>
      <c r="J664" s="24">
        <v>44418</v>
      </c>
      <c r="K664" t="s">
        <v>692</v>
      </c>
      <c r="L664" t="s">
        <v>73</v>
      </c>
      <c r="M664" t="s">
        <v>689</v>
      </c>
      <c r="N664" t="s">
        <v>50</v>
      </c>
    </row>
    <row r="665" spans="5:14" x14ac:dyDescent="0.3">
      <c r="E665" t="s">
        <v>581</v>
      </c>
      <c r="F665" t="s">
        <v>582</v>
      </c>
      <c r="G665" t="s">
        <v>1158</v>
      </c>
      <c r="H665" t="s">
        <v>726</v>
      </c>
      <c r="I665" t="s">
        <v>687</v>
      </c>
      <c r="J665" s="24">
        <v>44418</v>
      </c>
      <c r="K665" t="s">
        <v>1050</v>
      </c>
      <c r="L665" t="s">
        <v>1159</v>
      </c>
      <c r="M665" t="s">
        <v>833</v>
      </c>
      <c r="N665" t="s">
        <v>1160</v>
      </c>
    </row>
    <row r="666" spans="5:14" x14ac:dyDescent="0.3">
      <c r="E666" t="s">
        <v>581</v>
      </c>
      <c r="F666" t="s">
        <v>582</v>
      </c>
      <c r="G666" t="s">
        <v>1145</v>
      </c>
      <c r="H666" t="s">
        <v>726</v>
      </c>
      <c r="I666" t="s">
        <v>687</v>
      </c>
      <c r="J666" s="24">
        <v>44418</v>
      </c>
      <c r="K666" t="s">
        <v>688</v>
      </c>
      <c r="L666" t="s">
        <v>66</v>
      </c>
      <c r="M666" t="s">
        <v>689</v>
      </c>
      <c r="N666" t="s">
        <v>1146</v>
      </c>
    </row>
    <row r="667" spans="5:14" x14ac:dyDescent="0.3">
      <c r="E667" t="s">
        <v>581</v>
      </c>
      <c r="F667" t="s">
        <v>582</v>
      </c>
      <c r="G667" t="s">
        <v>1025</v>
      </c>
      <c r="H667" t="s">
        <v>730</v>
      </c>
      <c r="I667" t="s">
        <v>687</v>
      </c>
      <c r="J667" s="24">
        <v>44412</v>
      </c>
      <c r="K667" t="s">
        <v>688</v>
      </c>
      <c r="L667" t="s">
        <v>231</v>
      </c>
      <c r="M667" t="s">
        <v>689</v>
      </c>
      <c r="N667" t="s">
        <v>50</v>
      </c>
    </row>
    <row r="668" spans="5:14" x14ac:dyDescent="0.3">
      <c r="E668" t="s">
        <v>581</v>
      </c>
      <c r="F668" t="s">
        <v>582</v>
      </c>
      <c r="G668" t="s">
        <v>1161</v>
      </c>
      <c r="H668" t="s">
        <v>258</v>
      </c>
      <c r="I668" t="s">
        <v>695</v>
      </c>
      <c r="J668" s="24">
        <v>44414</v>
      </c>
      <c r="K668" t="s">
        <v>879</v>
      </c>
      <c r="L668" t="s">
        <v>89</v>
      </c>
      <c r="M668" t="s">
        <v>689</v>
      </c>
      <c r="N668" t="s">
        <v>50</v>
      </c>
    </row>
    <row r="669" spans="5:14" x14ac:dyDescent="0.3">
      <c r="E669" t="s">
        <v>581</v>
      </c>
      <c r="F669" t="s">
        <v>582</v>
      </c>
      <c r="G669" t="s">
        <v>765</v>
      </c>
      <c r="H669" t="s">
        <v>280</v>
      </c>
      <c r="I669" t="s">
        <v>687</v>
      </c>
      <c r="J669" s="24">
        <v>44417</v>
      </c>
      <c r="K669" t="s">
        <v>739</v>
      </c>
      <c r="L669" t="s">
        <v>240</v>
      </c>
      <c r="M669" t="s">
        <v>689</v>
      </c>
      <c r="N669" t="s">
        <v>50</v>
      </c>
    </row>
    <row r="670" spans="5:14" x14ac:dyDescent="0.3">
      <c r="E670" t="s">
        <v>581</v>
      </c>
      <c r="F670" t="s">
        <v>582</v>
      </c>
      <c r="G670" t="s">
        <v>641</v>
      </c>
      <c r="H670" t="s">
        <v>263</v>
      </c>
      <c r="I670" t="s">
        <v>702</v>
      </c>
      <c r="J670" s="24">
        <v>44418</v>
      </c>
      <c r="K670" t="s">
        <v>822</v>
      </c>
      <c r="L670" t="s">
        <v>89</v>
      </c>
      <c r="M670" t="s">
        <v>689</v>
      </c>
      <c r="N670" t="s">
        <v>1147</v>
      </c>
    </row>
    <row r="671" spans="5:14" x14ac:dyDescent="0.3">
      <c r="E671" t="s">
        <v>586</v>
      </c>
      <c r="F671" t="s">
        <v>582</v>
      </c>
      <c r="G671" t="s">
        <v>1071</v>
      </c>
      <c r="H671" t="s">
        <v>730</v>
      </c>
      <c r="I671" t="s">
        <v>687</v>
      </c>
      <c r="J671" s="24">
        <v>44412</v>
      </c>
      <c r="K671" t="s">
        <v>688</v>
      </c>
      <c r="L671" t="s">
        <v>272</v>
      </c>
      <c r="M671" t="s">
        <v>689</v>
      </c>
      <c r="N671" t="s">
        <v>50</v>
      </c>
    </row>
    <row r="672" spans="5:14" x14ac:dyDescent="0.3">
      <c r="E672" t="s">
        <v>581</v>
      </c>
      <c r="F672" t="s">
        <v>582</v>
      </c>
      <c r="G672" t="s">
        <v>625</v>
      </c>
      <c r="H672" t="s">
        <v>50</v>
      </c>
      <c r="I672" t="s">
        <v>687</v>
      </c>
      <c r="J672" s="24">
        <v>44419</v>
      </c>
      <c r="K672" t="s">
        <v>692</v>
      </c>
      <c r="L672" t="s">
        <v>82</v>
      </c>
      <c r="M672" t="s">
        <v>689</v>
      </c>
      <c r="N672" t="s">
        <v>50</v>
      </c>
    </row>
    <row r="673" spans="5:14" x14ac:dyDescent="0.3">
      <c r="E673" t="s">
        <v>581</v>
      </c>
      <c r="F673" t="s">
        <v>582</v>
      </c>
      <c r="G673" t="s">
        <v>787</v>
      </c>
      <c r="H673" t="s">
        <v>258</v>
      </c>
      <c r="I673" t="s">
        <v>687</v>
      </c>
      <c r="J673" s="24">
        <v>44419</v>
      </c>
      <c r="K673" t="s">
        <v>701</v>
      </c>
      <c r="L673" t="s">
        <v>89</v>
      </c>
      <c r="M673" t="s">
        <v>689</v>
      </c>
      <c r="N673" t="s">
        <v>1162</v>
      </c>
    </row>
    <row r="674" spans="5:14" x14ac:dyDescent="0.3">
      <c r="E674" t="s">
        <v>581</v>
      </c>
      <c r="F674" t="s">
        <v>582</v>
      </c>
      <c r="G674" t="s">
        <v>803</v>
      </c>
      <c r="H674" t="s">
        <v>726</v>
      </c>
      <c r="I674" t="s">
        <v>695</v>
      </c>
      <c r="J674" s="24">
        <v>44419</v>
      </c>
      <c r="K674" t="s">
        <v>692</v>
      </c>
      <c r="L674" t="s">
        <v>175</v>
      </c>
      <c r="M674" t="s">
        <v>689</v>
      </c>
      <c r="N674" t="s">
        <v>1163</v>
      </c>
    </row>
    <row r="675" spans="5:14" x14ac:dyDescent="0.3">
      <c r="E675" t="s">
        <v>581</v>
      </c>
      <c r="F675" t="s">
        <v>582</v>
      </c>
      <c r="G675" t="s">
        <v>1164</v>
      </c>
      <c r="H675" t="s">
        <v>267</v>
      </c>
      <c r="I675" t="s">
        <v>687</v>
      </c>
      <c r="J675" s="24">
        <v>44413</v>
      </c>
      <c r="K675" t="s">
        <v>714</v>
      </c>
      <c r="L675" t="s">
        <v>73</v>
      </c>
      <c r="M675" t="s">
        <v>689</v>
      </c>
      <c r="N675" t="s">
        <v>50</v>
      </c>
    </row>
    <row r="676" spans="5:14" x14ac:dyDescent="0.3">
      <c r="E676" t="s">
        <v>581</v>
      </c>
      <c r="F676" t="s">
        <v>582</v>
      </c>
      <c r="G676" t="s">
        <v>607</v>
      </c>
      <c r="H676" t="s">
        <v>726</v>
      </c>
      <c r="I676" t="s">
        <v>687</v>
      </c>
      <c r="J676" s="24">
        <v>44419</v>
      </c>
      <c r="K676" t="s">
        <v>692</v>
      </c>
      <c r="L676" t="s">
        <v>147</v>
      </c>
      <c r="M676" t="s">
        <v>689</v>
      </c>
      <c r="N676" t="s">
        <v>50</v>
      </c>
    </row>
    <row r="677" spans="5:14" x14ac:dyDescent="0.3">
      <c r="E677" t="s">
        <v>581</v>
      </c>
      <c r="F677" t="s">
        <v>582</v>
      </c>
      <c r="G677" t="s">
        <v>1165</v>
      </c>
      <c r="H677" t="s">
        <v>267</v>
      </c>
      <c r="I677" t="s">
        <v>702</v>
      </c>
      <c r="J677" s="24">
        <v>44414</v>
      </c>
      <c r="K677" t="s">
        <v>698</v>
      </c>
      <c r="L677" t="s">
        <v>89</v>
      </c>
      <c r="M677" t="s">
        <v>689</v>
      </c>
      <c r="N677" t="s">
        <v>1166</v>
      </c>
    </row>
    <row r="678" spans="5:14" x14ac:dyDescent="0.3">
      <c r="E678" t="s">
        <v>581</v>
      </c>
      <c r="F678" t="s">
        <v>582</v>
      </c>
      <c r="G678" t="s">
        <v>631</v>
      </c>
      <c r="H678" t="s">
        <v>726</v>
      </c>
      <c r="I678" t="s">
        <v>695</v>
      </c>
      <c r="J678" s="24">
        <v>44419</v>
      </c>
      <c r="K678" t="s">
        <v>688</v>
      </c>
      <c r="L678" t="s">
        <v>66</v>
      </c>
      <c r="M678" t="s">
        <v>689</v>
      </c>
      <c r="N678" t="s">
        <v>50</v>
      </c>
    </row>
    <row r="679" spans="5:14" x14ac:dyDescent="0.3">
      <c r="E679" t="s">
        <v>620</v>
      </c>
      <c r="F679" t="s">
        <v>582</v>
      </c>
      <c r="G679" t="s">
        <v>621</v>
      </c>
      <c r="H679" t="s">
        <v>267</v>
      </c>
      <c r="I679" t="s">
        <v>687</v>
      </c>
      <c r="J679" s="24">
        <v>44414</v>
      </c>
      <c r="K679" t="s">
        <v>822</v>
      </c>
      <c r="L679" t="s">
        <v>218</v>
      </c>
      <c r="M679" t="s">
        <v>689</v>
      </c>
      <c r="N679" t="s">
        <v>1167</v>
      </c>
    </row>
    <row r="680" spans="5:14" x14ac:dyDescent="0.3">
      <c r="E680" t="s">
        <v>581</v>
      </c>
      <c r="F680" t="s">
        <v>582</v>
      </c>
      <c r="G680" t="s">
        <v>607</v>
      </c>
      <c r="H680" t="s">
        <v>726</v>
      </c>
      <c r="I680" t="s">
        <v>687</v>
      </c>
      <c r="J680" s="24">
        <v>44419</v>
      </c>
      <c r="K680" t="s">
        <v>688</v>
      </c>
      <c r="L680" t="s">
        <v>218</v>
      </c>
      <c r="M680" t="s">
        <v>689</v>
      </c>
      <c r="N680" t="s">
        <v>1168</v>
      </c>
    </row>
    <row r="681" spans="5:14" x14ac:dyDescent="0.3">
      <c r="E681" t="s">
        <v>581</v>
      </c>
      <c r="F681" t="s">
        <v>582</v>
      </c>
      <c r="G681" t="s">
        <v>625</v>
      </c>
      <c r="H681" t="s">
        <v>730</v>
      </c>
      <c r="I681" t="s">
        <v>687</v>
      </c>
      <c r="J681" s="24">
        <v>44419</v>
      </c>
      <c r="K681" t="s">
        <v>692</v>
      </c>
      <c r="L681" t="s">
        <v>66</v>
      </c>
      <c r="M681" t="s">
        <v>689</v>
      </c>
      <c r="N681" t="s">
        <v>50</v>
      </c>
    </row>
    <row r="682" spans="5:14" x14ac:dyDescent="0.3">
      <c r="E682" t="s">
        <v>581</v>
      </c>
      <c r="F682" t="s">
        <v>582</v>
      </c>
      <c r="G682" t="s">
        <v>625</v>
      </c>
      <c r="H682" t="s">
        <v>726</v>
      </c>
      <c r="I682" t="s">
        <v>687</v>
      </c>
      <c r="J682" s="24">
        <v>44419</v>
      </c>
      <c r="K682" t="s">
        <v>692</v>
      </c>
      <c r="L682" t="s">
        <v>175</v>
      </c>
      <c r="M682" t="s">
        <v>689</v>
      </c>
      <c r="N682" t="s">
        <v>50</v>
      </c>
    </row>
    <row r="683" spans="5:14" x14ac:dyDescent="0.3">
      <c r="E683" t="s">
        <v>581</v>
      </c>
      <c r="F683" t="s">
        <v>582</v>
      </c>
      <c r="G683" t="s">
        <v>625</v>
      </c>
      <c r="H683" t="s">
        <v>726</v>
      </c>
      <c r="I683" t="s">
        <v>687</v>
      </c>
      <c r="J683" s="24">
        <v>44419</v>
      </c>
      <c r="K683" t="s">
        <v>692</v>
      </c>
      <c r="L683" t="s">
        <v>245</v>
      </c>
      <c r="M683" t="s">
        <v>689</v>
      </c>
      <c r="N683" t="s">
        <v>1169</v>
      </c>
    </row>
    <row r="684" spans="5:14" x14ac:dyDescent="0.3">
      <c r="E684" t="s">
        <v>581</v>
      </c>
      <c r="F684" t="s">
        <v>582</v>
      </c>
      <c r="G684" t="s">
        <v>803</v>
      </c>
      <c r="H684" t="s">
        <v>726</v>
      </c>
      <c r="I684" t="s">
        <v>695</v>
      </c>
      <c r="J684" s="24">
        <v>44419</v>
      </c>
      <c r="K684" t="s">
        <v>692</v>
      </c>
      <c r="L684" t="s">
        <v>58</v>
      </c>
      <c r="M684" t="s">
        <v>689</v>
      </c>
      <c r="N684" t="s">
        <v>1163</v>
      </c>
    </row>
    <row r="685" spans="5:14" x14ac:dyDescent="0.3">
      <c r="E685" t="s">
        <v>581</v>
      </c>
      <c r="F685" t="s">
        <v>582</v>
      </c>
      <c r="G685" t="s">
        <v>1170</v>
      </c>
      <c r="H685" t="s">
        <v>280</v>
      </c>
      <c r="I685" t="s">
        <v>687</v>
      </c>
      <c r="J685" s="24">
        <v>44419</v>
      </c>
      <c r="K685" t="s">
        <v>701</v>
      </c>
      <c r="L685" t="s">
        <v>66</v>
      </c>
      <c r="M685" t="s">
        <v>689</v>
      </c>
      <c r="N685" t="s">
        <v>1171</v>
      </c>
    </row>
    <row r="686" spans="5:14" x14ac:dyDescent="0.3">
      <c r="E686" t="s">
        <v>581</v>
      </c>
      <c r="F686" t="s">
        <v>582</v>
      </c>
      <c r="G686" t="s">
        <v>1030</v>
      </c>
      <c r="H686" t="s">
        <v>267</v>
      </c>
      <c r="I686" t="s">
        <v>687</v>
      </c>
      <c r="J686" s="24">
        <v>44419</v>
      </c>
      <c r="K686" t="s">
        <v>712</v>
      </c>
      <c r="L686" t="s">
        <v>77</v>
      </c>
      <c r="M686" t="s">
        <v>689</v>
      </c>
      <c r="N686" t="s">
        <v>1172</v>
      </c>
    </row>
    <row r="687" spans="5:14" x14ac:dyDescent="0.3">
      <c r="E687" t="s">
        <v>581</v>
      </c>
      <c r="F687" t="s">
        <v>582</v>
      </c>
      <c r="G687" t="s">
        <v>626</v>
      </c>
      <c r="H687" t="s">
        <v>726</v>
      </c>
      <c r="I687" t="s">
        <v>687</v>
      </c>
      <c r="J687" s="24">
        <v>44420</v>
      </c>
      <c r="K687" t="s">
        <v>688</v>
      </c>
      <c r="L687" t="s">
        <v>89</v>
      </c>
      <c r="M687" t="s">
        <v>689</v>
      </c>
      <c r="N687" t="s">
        <v>50</v>
      </c>
    </row>
    <row r="688" spans="5:14" x14ac:dyDescent="0.3">
      <c r="E688" t="s">
        <v>581</v>
      </c>
      <c r="F688" t="s">
        <v>582</v>
      </c>
      <c r="G688" t="s">
        <v>1173</v>
      </c>
      <c r="H688" t="s">
        <v>263</v>
      </c>
      <c r="I688" t="s">
        <v>687</v>
      </c>
      <c r="J688" s="24">
        <v>44420</v>
      </c>
      <c r="K688" t="s">
        <v>712</v>
      </c>
      <c r="L688" t="s">
        <v>51</v>
      </c>
      <c r="M688" t="s">
        <v>689</v>
      </c>
      <c r="N688" t="s">
        <v>1174</v>
      </c>
    </row>
    <row r="689" spans="5:14" x14ac:dyDescent="0.3">
      <c r="E689" t="s">
        <v>581</v>
      </c>
      <c r="F689" t="s">
        <v>582</v>
      </c>
      <c r="G689" t="s">
        <v>1175</v>
      </c>
      <c r="H689" t="s">
        <v>730</v>
      </c>
      <c r="I689" t="s">
        <v>687</v>
      </c>
      <c r="J689" s="24">
        <v>44420</v>
      </c>
      <c r="K689" t="s">
        <v>692</v>
      </c>
      <c r="L689" t="s">
        <v>861</v>
      </c>
      <c r="M689" t="s">
        <v>689</v>
      </c>
      <c r="N689" t="s">
        <v>50</v>
      </c>
    </row>
    <row r="690" spans="5:14" x14ac:dyDescent="0.3">
      <c r="E690" t="s">
        <v>581</v>
      </c>
      <c r="F690" t="s">
        <v>582</v>
      </c>
      <c r="G690" t="s">
        <v>637</v>
      </c>
      <c r="H690" t="s">
        <v>730</v>
      </c>
      <c r="I690" t="s">
        <v>687</v>
      </c>
      <c r="J690" s="24">
        <v>44420</v>
      </c>
      <c r="K690" t="s">
        <v>692</v>
      </c>
      <c r="L690" t="s">
        <v>241</v>
      </c>
      <c r="M690" t="s">
        <v>689</v>
      </c>
      <c r="N690" t="s">
        <v>50</v>
      </c>
    </row>
    <row r="691" spans="5:14" x14ac:dyDescent="0.3">
      <c r="E691" t="s">
        <v>581</v>
      </c>
      <c r="F691" t="s">
        <v>582</v>
      </c>
      <c r="G691" t="s">
        <v>625</v>
      </c>
      <c r="H691" t="s">
        <v>730</v>
      </c>
      <c r="I691" t="s">
        <v>687</v>
      </c>
      <c r="J691" s="24">
        <v>44419</v>
      </c>
      <c r="K691" t="s">
        <v>688</v>
      </c>
      <c r="L691" t="s">
        <v>89</v>
      </c>
      <c r="M691" t="s">
        <v>689</v>
      </c>
      <c r="N691" t="s">
        <v>50</v>
      </c>
    </row>
    <row r="692" spans="5:14" x14ac:dyDescent="0.3">
      <c r="E692" t="s">
        <v>581</v>
      </c>
      <c r="F692" t="s">
        <v>582</v>
      </c>
      <c r="G692" t="s">
        <v>952</v>
      </c>
      <c r="H692" t="s">
        <v>258</v>
      </c>
      <c r="I692" t="s">
        <v>687</v>
      </c>
      <c r="J692" s="24">
        <v>44414</v>
      </c>
      <c r="K692" t="s">
        <v>739</v>
      </c>
      <c r="L692" t="s">
        <v>51</v>
      </c>
      <c r="M692" t="s">
        <v>689</v>
      </c>
      <c r="N692" t="s">
        <v>1176</v>
      </c>
    </row>
    <row r="693" spans="5:14" x14ac:dyDescent="0.3">
      <c r="E693" t="s">
        <v>581</v>
      </c>
      <c r="F693" t="s">
        <v>582</v>
      </c>
      <c r="G693" t="s">
        <v>631</v>
      </c>
      <c r="H693" t="s">
        <v>726</v>
      </c>
      <c r="I693" t="s">
        <v>687</v>
      </c>
      <c r="J693" s="24">
        <v>44420</v>
      </c>
      <c r="K693" t="s">
        <v>688</v>
      </c>
      <c r="L693" t="s">
        <v>66</v>
      </c>
      <c r="M693" t="s">
        <v>689</v>
      </c>
      <c r="N693" t="s">
        <v>1177</v>
      </c>
    </row>
    <row r="694" spans="5:14" x14ac:dyDescent="0.3">
      <c r="E694" t="s">
        <v>581</v>
      </c>
      <c r="F694" t="s">
        <v>582</v>
      </c>
      <c r="G694" t="s">
        <v>1003</v>
      </c>
      <c r="H694" t="s">
        <v>258</v>
      </c>
      <c r="I694" t="s">
        <v>687</v>
      </c>
      <c r="J694" s="24">
        <v>44414</v>
      </c>
      <c r="K694" t="s">
        <v>698</v>
      </c>
      <c r="L694" t="s">
        <v>77</v>
      </c>
      <c r="M694" t="s">
        <v>689</v>
      </c>
      <c r="N694" t="s">
        <v>50</v>
      </c>
    </row>
    <row r="695" spans="5:14" x14ac:dyDescent="0.3">
      <c r="E695" t="s">
        <v>581</v>
      </c>
      <c r="F695" t="s">
        <v>582</v>
      </c>
      <c r="G695" t="s">
        <v>629</v>
      </c>
      <c r="H695" t="s">
        <v>730</v>
      </c>
      <c r="I695" t="s">
        <v>687</v>
      </c>
      <c r="J695" s="24">
        <v>44420</v>
      </c>
      <c r="K695" t="s">
        <v>688</v>
      </c>
      <c r="L695" t="s">
        <v>89</v>
      </c>
      <c r="M695" t="s">
        <v>689</v>
      </c>
      <c r="N695" t="s">
        <v>50</v>
      </c>
    </row>
    <row r="696" spans="5:14" x14ac:dyDescent="0.3">
      <c r="E696" t="s">
        <v>581</v>
      </c>
      <c r="F696" t="s">
        <v>582</v>
      </c>
      <c r="G696" t="s">
        <v>1059</v>
      </c>
      <c r="H696" t="s">
        <v>726</v>
      </c>
      <c r="I696" t="s">
        <v>687</v>
      </c>
      <c r="J696" s="24">
        <v>44414</v>
      </c>
      <c r="K696" t="s">
        <v>712</v>
      </c>
      <c r="L696" t="s">
        <v>51</v>
      </c>
      <c r="M696" t="s">
        <v>689</v>
      </c>
      <c r="N696" t="s">
        <v>1178</v>
      </c>
    </row>
    <row r="697" spans="5:14" x14ac:dyDescent="0.3">
      <c r="E697" t="s">
        <v>581</v>
      </c>
      <c r="F697" t="s">
        <v>582</v>
      </c>
      <c r="G697" t="s">
        <v>1179</v>
      </c>
      <c r="H697" t="s">
        <v>263</v>
      </c>
      <c r="I697" t="s">
        <v>687</v>
      </c>
      <c r="J697" s="24">
        <v>44420</v>
      </c>
      <c r="K697" t="s">
        <v>701</v>
      </c>
      <c r="L697" t="s">
        <v>89</v>
      </c>
      <c r="M697" t="s">
        <v>689</v>
      </c>
      <c r="N697" t="s">
        <v>1180</v>
      </c>
    </row>
    <row r="698" spans="5:14" x14ac:dyDescent="0.3">
      <c r="E698" t="s">
        <v>581</v>
      </c>
      <c r="F698" t="s">
        <v>582</v>
      </c>
      <c r="G698" t="s">
        <v>943</v>
      </c>
      <c r="H698" t="s">
        <v>730</v>
      </c>
      <c r="I698" t="s">
        <v>687</v>
      </c>
      <c r="J698" s="24">
        <v>44414</v>
      </c>
      <c r="K698" t="s">
        <v>692</v>
      </c>
      <c r="L698" t="s">
        <v>241</v>
      </c>
      <c r="M698" t="s">
        <v>689</v>
      </c>
      <c r="N698" t="s">
        <v>50</v>
      </c>
    </row>
    <row r="699" spans="5:14" x14ac:dyDescent="0.3">
      <c r="E699" t="s">
        <v>581</v>
      </c>
      <c r="F699" t="s">
        <v>582</v>
      </c>
      <c r="G699" t="s">
        <v>1181</v>
      </c>
      <c r="H699" t="s">
        <v>263</v>
      </c>
      <c r="I699" t="s">
        <v>687</v>
      </c>
      <c r="J699" s="24">
        <v>44420</v>
      </c>
      <c r="K699" t="s">
        <v>712</v>
      </c>
      <c r="L699" t="s">
        <v>51</v>
      </c>
      <c r="M699" t="s">
        <v>689</v>
      </c>
      <c r="N699" t="s">
        <v>1182</v>
      </c>
    </row>
    <row r="700" spans="5:14" x14ac:dyDescent="0.3">
      <c r="E700" t="s">
        <v>581</v>
      </c>
      <c r="F700" t="s">
        <v>582</v>
      </c>
      <c r="G700" t="s">
        <v>637</v>
      </c>
      <c r="H700" t="s">
        <v>730</v>
      </c>
      <c r="I700" t="s">
        <v>687</v>
      </c>
      <c r="J700" s="24">
        <v>44414</v>
      </c>
      <c r="K700" t="s">
        <v>688</v>
      </c>
      <c r="L700" t="s">
        <v>66</v>
      </c>
      <c r="M700" t="s">
        <v>689</v>
      </c>
      <c r="N700" t="s">
        <v>50</v>
      </c>
    </row>
    <row r="701" spans="5:14" x14ac:dyDescent="0.3">
      <c r="E701" t="s">
        <v>581</v>
      </c>
      <c r="F701" t="s">
        <v>582</v>
      </c>
      <c r="G701" t="s">
        <v>1183</v>
      </c>
      <c r="H701" t="s">
        <v>730</v>
      </c>
      <c r="I701" t="s">
        <v>687</v>
      </c>
      <c r="J701" s="24">
        <v>44418</v>
      </c>
      <c r="K701" t="s">
        <v>692</v>
      </c>
      <c r="L701" t="s">
        <v>241</v>
      </c>
      <c r="M701" t="s">
        <v>689</v>
      </c>
      <c r="N701" t="s">
        <v>50</v>
      </c>
    </row>
    <row r="702" spans="5:14" x14ac:dyDescent="0.3">
      <c r="E702" t="s">
        <v>581</v>
      </c>
      <c r="F702" t="s">
        <v>582</v>
      </c>
      <c r="G702" t="s">
        <v>1184</v>
      </c>
      <c r="H702" t="s">
        <v>258</v>
      </c>
      <c r="I702" t="s">
        <v>695</v>
      </c>
      <c r="J702" s="24">
        <v>44419</v>
      </c>
      <c r="K702" t="s">
        <v>701</v>
      </c>
      <c r="L702" t="s">
        <v>89</v>
      </c>
      <c r="M702" t="s">
        <v>689</v>
      </c>
      <c r="N702" t="s">
        <v>50</v>
      </c>
    </row>
    <row r="703" spans="5:14" x14ac:dyDescent="0.3">
      <c r="E703" t="s">
        <v>581</v>
      </c>
      <c r="F703" t="s">
        <v>582</v>
      </c>
      <c r="G703" t="s">
        <v>625</v>
      </c>
      <c r="H703" t="s">
        <v>258</v>
      </c>
      <c r="I703" t="s">
        <v>695</v>
      </c>
      <c r="J703" s="24">
        <v>44419</v>
      </c>
      <c r="K703" t="s">
        <v>692</v>
      </c>
      <c r="L703" t="s">
        <v>77</v>
      </c>
      <c r="M703" t="s">
        <v>689</v>
      </c>
      <c r="N703" t="s">
        <v>50</v>
      </c>
    </row>
    <row r="704" spans="5:14" x14ac:dyDescent="0.3">
      <c r="E704" t="s">
        <v>581</v>
      </c>
      <c r="F704" t="s">
        <v>582</v>
      </c>
      <c r="G704" t="s">
        <v>625</v>
      </c>
      <c r="H704" t="s">
        <v>726</v>
      </c>
      <c r="I704" t="s">
        <v>687</v>
      </c>
      <c r="J704" s="24">
        <v>44419</v>
      </c>
      <c r="K704" t="s">
        <v>692</v>
      </c>
      <c r="L704" t="s">
        <v>1185</v>
      </c>
      <c r="M704" t="s">
        <v>689</v>
      </c>
      <c r="N704" t="s">
        <v>50</v>
      </c>
    </row>
    <row r="705" spans="5:14" x14ac:dyDescent="0.3">
      <c r="E705" t="s">
        <v>581</v>
      </c>
      <c r="F705" t="s">
        <v>582</v>
      </c>
      <c r="G705" t="s">
        <v>865</v>
      </c>
      <c r="H705" t="s">
        <v>263</v>
      </c>
      <c r="I705" t="s">
        <v>687</v>
      </c>
      <c r="J705" s="24">
        <v>44419</v>
      </c>
      <c r="K705" t="s">
        <v>688</v>
      </c>
      <c r="L705" t="s">
        <v>231</v>
      </c>
      <c r="M705" t="s">
        <v>689</v>
      </c>
      <c r="N705" t="s">
        <v>50</v>
      </c>
    </row>
    <row r="706" spans="5:14" x14ac:dyDescent="0.3">
      <c r="E706" t="s">
        <v>581</v>
      </c>
      <c r="F706" t="s">
        <v>582</v>
      </c>
      <c r="G706" t="s">
        <v>626</v>
      </c>
      <c r="H706" t="s">
        <v>726</v>
      </c>
      <c r="I706" t="s">
        <v>687</v>
      </c>
      <c r="J706" s="24">
        <v>44420</v>
      </c>
      <c r="K706" t="s">
        <v>688</v>
      </c>
      <c r="L706" t="s">
        <v>66</v>
      </c>
      <c r="M706" t="s">
        <v>689</v>
      </c>
      <c r="N706" t="s">
        <v>50</v>
      </c>
    </row>
    <row r="707" spans="5:14" x14ac:dyDescent="0.3">
      <c r="E707" t="s">
        <v>581</v>
      </c>
      <c r="F707" t="s">
        <v>582</v>
      </c>
      <c r="G707" t="s">
        <v>629</v>
      </c>
      <c r="H707" t="s">
        <v>730</v>
      </c>
      <c r="I707" t="s">
        <v>687</v>
      </c>
      <c r="J707" s="24">
        <v>44420</v>
      </c>
      <c r="K707" t="s">
        <v>688</v>
      </c>
      <c r="L707" t="s">
        <v>66</v>
      </c>
      <c r="M707" t="s">
        <v>689</v>
      </c>
      <c r="N707" t="s">
        <v>50</v>
      </c>
    </row>
    <row r="708" spans="5:14" x14ac:dyDescent="0.3">
      <c r="E708" t="s">
        <v>581</v>
      </c>
      <c r="F708" t="s">
        <v>582</v>
      </c>
      <c r="G708" t="s">
        <v>1161</v>
      </c>
      <c r="H708" t="s">
        <v>258</v>
      </c>
      <c r="I708" t="s">
        <v>687</v>
      </c>
      <c r="J708" s="24">
        <v>44421</v>
      </c>
      <c r="K708" t="s">
        <v>879</v>
      </c>
      <c r="L708" t="s">
        <v>89</v>
      </c>
      <c r="M708" t="s">
        <v>689</v>
      </c>
      <c r="N708" t="s">
        <v>50</v>
      </c>
    </row>
    <row r="709" spans="5:14" x14ac:dyDescent="0.3">
      <c r="E709" t="s">
        <v>581</v>
      </c>
      <c r="F709" t="s">
        <v>582</v>
      </c>
      <c r="G709" t="s">
        <v>1186</v>
      </c>
      <c r="H709" t="s">
        <v>280</v>
      </c>
      <c r="I709" t="s">
        <v>687</v>
      </c>
      <c r="J709" s="24">
        <v>44421</v>
      </c>
      <c r="K709" t="s">
        <v>701</v>
      </c>
      <c r="L709" t="s">
        <v>73</v>
      </c>
      <c r="M709" t="s">
        <v>689</v>
      </c>
      <c r="N709" t="s">
        <v>50</v>
      </c>
    </row>
    <row r="710" spans="5:14" x14ac:dyDescent="0.3">
      <c r="E710" t="s">
        <v>581</v>
      </c>
      <c r="F710" t="s">
        <v>582</v>
      </c>
      <c r="G710" t="s">
        <v>956</v>
      </c>
      <c r="H710" t="s">
        <v>280</v>
      </c>
      <c r="I710" t="s">
        <v>687</v>
      </c>
      <c r="J710" s="24">
        <v>44421</v>
      </c>
      <c r="K710" t="s">
        <v>772</v>
      </c>
      <c r="L710" t="s">
        <v>51</v>
      </c>
      <c r="M710" t="s">
        <v>689</v>
      </c>
      <c r="N710" s="47" t="s">
        <v>1187</v>
      </c>
    </row>
    <row r="711" spans="5:14" x14ac:dyDescent="0.3">
      <c r="E711" t="s">
        <v>581</v>
      </c>
      <c r="F711" t="s">
        <v>582</v>
      </c>
      <c r="G711" t="s">
        <v>1188</v>
      </c>
      <c r="H711" t="s">
        <v>263</v>
      </c>
      <c r="I711" t="s">
        <v>687</v>
      </c>
      <c r="J711" s="24">
        <v>44421</v>
      </c>
      <c r="K711" t="s">
        <v>720</v>
      </c>
      <c r="L711" t="s">
        <v>66</v>
      </c>
      <c r="M711" t="s">
        <v>689</v>
      </c>
      <c r="N711" t="s">
        <v>1189</v>
      </c>
    </row>
    <row r="712" spans="5:14" x14ac:dyDescent="0.3">
      <c r="E712" t="s">
        <v>581</v>
      </c>
      <c r="F712" t="s">
        <v>582</v>
      </c>
      <c r="G712" t="s">
        <v>1190</v>
      </c>
      <c r="H712" t="s">
        <v>256</v>
      </c>
      <c r="I712" t="s">
        <v>687</v>
      </c>
      <c r="J712" s="24">
        <v>44420</v>
      </c>
      <c r="K712" t="s">
        <v>782</v>
      </c>
      <c r="L712" t="s">
        <v>66</v>
      </c>
      <c r="M712" t="s">
        <v>689</v>
      </c>
      <c r="N712" t="s">
        <v>50</v>
      </c>
    </row>
    <row r="713" spans="5:14" x14ac:dyDescent="0.3">
      <c r="E713" t="s">
        <v>581</v>
      </c>
      <c r="F713" t="s">
        <v>582</v>
      </c>
      <c r="G713" t="s">
        <v>923</v>
      </c>
      <c r="H713" t="s">
        <v>280</v>
      </c>
      <c r="I713" t="s">
        <v>687</v>
      </c>
      <c r="J713" s="24">
        <v>44421</v>
      </c>
      <c r="K713" t="s">
        <v>712</v>
      </c>
      <c r="L713" t="s">
        <v>58</v>
      </c>
      <c r="M713" t="s">
        <v>689</v>
      </c>
      <c r="N713" t="s">
        <v>1191</v>
      </c>
    </row>
    <row r="714" spans="5:14" x14ac:dyDescent="0.3">
      <c r="E714" t="s">
        <v>581</v>
      </c>
      <c r="F714" t="s">
        <v>582</v>
      </c>
      <c r="G714" t="s">
        <v>1192</v>
      </c>
      <c r="H714" t="s">
        <v>258</v>
      </c>
      <c r="I714" t="s">
        <v>687</v>
      </c>
      <c r="J714" s="24">
        <v>44421</v>
      </c>
      <c r="K714" t="s">
        <v>692</v>
      </c>
      <c r="L714" t="s">
        <v>73</v>
      </c>
      <c r="M714" t="s">
        <v>689</v>
      </c>
      <c r="N714" t="s">
        <v>1193</v>
      </c>
    </row>
    <row r="715" spans="5:14" x14ac:dyDescent="0.3">
      <c r="E715" t="s">
        <v>581</v>
      </c>
      <c r="F715" t="s">
        <v>582</v>
      </c>
      <c r="G715" t="s">
        <v>631</v>
      </c>
      <c r="H715" t="s">
        <v>726</v>
      </c>
      <c r="I715" t="s">
        <v>687</v>
      </c>
      <c r="J715" s="24">
        <v>44419</v>
      </c>
      <c r="K715" t="s">
        <v>688</v>
      </c>
      <c r="L715" t="s">
        <v>225</v>
      </c>
      <c r="M715" t="s">
        <v>689</v>
      </c>
      <c r="N715" t="s">
        <v>1194</v>
      </c>
    </row>
    <row r="716" spans="5:14" x14ac:dyDescent="0.3">
      <c r="E716" t="s">
        <v>581</v>
      </c>
      <c r="F716" t="s">
        <v>582</v>
      </c>
      <c r="G716" t="s">
        <v>1100</v>
      </c>
      <c r="H716" t="s">
        <v>280</v>
      </c>
      <c r="I716" t="s">
        <v>687</v>
      </c>
      <c r="J716" s="24">
        <v>44419</v>
      </c>
      <c r="K716" t="s">
        <v>701</v>
      </c>
      <c r="L716" t="s">
        <v>240</v>
      </c>
      <c r="M716" t="s">
        <v>689</v>
      </c>
      <c r="N716" t="s">
        <v>50</v>
      </c>
    </row>
    <row r="717" spans="5:14" x14ac:dyDescent="0.3">
      <c r="E717" t="s">
        <v>581</v>
      </c>
      <c r="F717" t="s">
        <v>582</v>
      </c>
      <c r="G717" t="s">
        <v>1195</v>
      </c>
      <c r="H717" t="s">
        <v>256</v>
      </c>
      <c r="I717" t="s">
        <v>687</v>
      </c>
      <c r="J717" s="24">
        <v>44419</v>
      </c>
      <c r="K717" t="s">
        <v>714</v>
      </c>
      <c r="L717" t="s">
        <v>66</v>
      </c>
      <c r="M717" t="s">
        <v>689</v>
      </c>
      <c r="N717" t="s">
        <v>50</v>
      </c>
    </row>
    <row r="718" spans="5:14" x14ac:dyDescent="0.3">
      <c r="E718" t="s">
        <v>581</v>
      </c>
      <c r="F718" t="s">
        <v>582</v>
      </c>
      <c r="G718" t="s">
        <v>1181</v>
      </c>
      <c r="H718" t="s">
        <v>258</v>
      </c>
      <c r="I718" t="s">
        <v>687</v>
      </c>
      <c r="J718" s="24">
        <v>44420</v>
      </c>
      <c r="K718" t="s">
        <v>714</v>
      </c>
      <c r="L718" t="s">
        <v>51</v>
      </c>
      <c r="M718" t="s">
        <v>689</v>
      </c>
      <c r="N718" t="s">
        <v>1196</v>
      </c>
    </row>
    <row r="719" spans="5:14" x14ac:dyDescent="0.3">
      <c r="E719" t="s">
        <v>581</v>
      </c>
      <c r="F719" t="s">
        <v>582</v>
      </c>
      <c r="G719" t="s">
        <v>1175</v>
      </c>
      <c r="H719" t="s">
        <v>730</v>
      </c>
      <c r="I719" t="s">
        <v>687</v>
      </c>
      <c r="J719" s="24">
        <v>44420</v>
      </c>
      <c r="K719" t="s">
        <v>692</v>
      </c>
      <c r="L719" t="s">
        <v>244</v>
      </c>
      <c r="M719" t="s">
        <v>689</v>
      </c>
      <c r="N719" t="s">
        <v>50</v>
      </c>
    </row>
    <row r="720" spans="5:14" x14ac:dyDescent="0.3">
      <c r="E720" t="s">
        <v>581</v>
      </c>
      <c r="F720" t="s">
        <v>582</v>
      </c>
      <c r="G720" t="s">
        <v>1197</v>
      </c>
      <c r="H720" t="s">
        <v>280</v>
      </c>
      <c r="I720" t="s">
        <v>687</v>
      </c>
      <c r="J720" s="24">
        <v>44421</v>
      </c>
      <c r="K720" t="s">
        <v>714</v>
      </c>
      <c r="L720" t="s">
        <v>51</v>
      </c>
      <c r="M720" t="s">
        <v>689</v>
      </c>
      <c r="N720" t="s">
        <v>50</v>
      </c>
    </row>
    <row r="721" spans="5:14" x14ac:dyDescent="0.3">
      <c r="E721" t="s">
        <v>581</v>
      </c>
      <c r="F721" t="s">
        <v>582</v>
      </c>
      <c r="G721" t="s">
        <v>1198</v>
      </c>
      <c r="H721" t="s">
        <v>256</v>
      </c>
      <c r="I721" t="s">
        <v>687</v>
      </c>
      <c r="J721" s="24">
        <v>44421</v>
      </c>
      <c r="K721" t="s">
        <v>688</v>
      </c>
      <c r="L721" t="s">
        <v>357</v>
      </c>
      <c r="M721" t="s">
        <v>689</v>
      </c>
      <c r="N721" t="s">
        <v>1000</v>
      </c>
    </row>
    <row r="722" spans="5:14" x14ac:dyDescent="0.3">
      <c r="E722" t="s">
        <v>581</v>
      </c>
      <c r="F722" t="s">
        <v>582</v>
      </c>
      <c r="G722" t="s">
        <v>1096</v>
      </c>
      <c r="H722" t="s">
        <v>263</v>
      </c>
      <c r="I722" t="s">
        <v>687</v>
      </c>
      <c r="J722" s="24">
        <v>44420</v>
      </c>
      <c r="K722" t="s">
        <v>712</v>
      </c>
      <c r="L722" t="s">
        <v>245</v>
      </c>
      <c r="M722" t="s">
        <v>689</v>
      </c>
      <c r="N722" t="s">
        <v>1199</v>
      </c>
    </row>
    <row r="723" spans="5:14" x14ac:dyDescent="0.3">
      <c r="E723" t="s">
        <v>581</v>
      </c>
      <c r="F723" t="s">
        <v>582</v>
      </c>
      <c r="G723" t="s">
        <v>1200</v>
      </c>
      <c r="H723" t="s">
        <v>280</v>
      </c>
      <c r="I723" t="s">
        <v>687</v>
      </c>
      <c r="J723" s="24">
        <v>44420</v>
      </c>
      <c r="K723" t="s">
        <v>714</v>
      </c>
      <c r="L723" t="s">
        <v>147</v>
      </c>
      <c r="M723" t="s">
        <v>689</v>
      </c>
      <c r="N723" t="s">
        <v>50</v>
      </c>
    </row>
    <row r="724" spans="5:14" x14ac:dyDescent="0.3">
      <c r="E724" t="s">
        <v>581</v>
      </c>
      <c r="F724" t="s">
        <v>582</v>
      </c>
      <c r="G724" t="s">
        <v>1192</v>
      </c>
      <c r="H724" t="s">
        <v>256</v>
      </c>
      <c r="I724" t="s">
        <v>687</v>
      </c>
      <c r="J724" s="24">
        <v>44421</v>
      </c>
      <c r="K724" t="s">
        <v>692</v>
      </c>
      <c r="L724" t="s">
        <v>66</v>
      </c>
      <c r="M724" t="s">
        <v>689</v>
      </c>
      <c r="N724" t="s">
        <v>50</v>
      </c>
    </row>
    <row r="725" spans="5:14" x14ac:dyDescent="0.3">
      <c r="E725" t="s">
        <v>581</v>
      </c>
      <c r="F725" t="s">
        <v>582</v>
      </c>
      <c r="G725" t="s">
        <v>658</v>
      </c>
      <c r="H725" t="s">
        <v>258</v>
      </c>
      <c r="I725" t="s">
        <v>702</v>
      </c>
      <c r="J725" s="24">
        <v>44419</v>
      </c>
      <c r="K725" t="s">
        <v>712</v>
      </c>
      <c r="L725" t="s">
        <v>51</v>
      </c>
      <c r="M725" t="s">
        <v>689</v>
      </c>
      <c r="N725" t="s">
        <v>50</v>
      </c>
    </row>
    <row r="726" spans="5:14" x14ac:dyDescent="0.3">
      <c r="E726" t="s">
        <v>581</v>
      </c>
      <c r="F726" t="s">
        <v>582</v>
      </c>
      <c r="G726" t="s">
        <v>658</v>
      </c>
      <c r="H726" t="s">
        <v>258</v>
      </c>
      <c r="I726" t="s">
        <v>687</v>
      </c>
      <c r="J726" s="24">
        <v>44419</v>
      </c>
      <c r="K726" t="s">
        <v>698</v>
      </c>
      <c r="L726" t="s">
        <v>51</v>
      </c>
      <c r="M726" t="s">
        <v>689</v>
      </c>
      <c r="N726" t="s">
        <v>50</v>
      </c>
    </row>
    <row r="727" spans="5:14" x14ac:dyDescent="0.3">
      <c r="E727" t="s">
        <v>581</v>
      </c>
      <c r="F727" t="s">
        <v>582</v>
      </c>
      <c r="G727" t="s">
        <v>803</v>
      </c>
      <c r="H727" t="s">
        <v>726</v>
      </c>
      <c r="I727" t="s">
        <v>695</v>
      </c>
      <c r="J727" s="24">
        <v>44419</v>
      </c>
      <c r="K727" t="s">
        <v>692</v>
      </c>
      <c r="L727" t="s">
        <v>243</v>
      </c>
      <c r="M727" t="s">
        <v>689</v>
      </c>
      <c r="N727" t="s">
        <v>1163</v>
      </c>
    </row>
    <row r="728" spans="5:14" x14ac:dyDescent="0.3">
      <c r="E728" t="s">
        <v>581</v>
      </c>
      <c r="F728" t="s">
        <v>582</v>
      </c>
      <c r="G728" t="s">
        <v>803</v>
      </c>
      <c r="H728" t="s">
        <v>1201</v>
      </c>
      <c r="I728" t="s">
        <v>695</v>
      </c>
      <c r="J728" s="24">
        <v>44419</v>
      </c>
      <c r="K728" t="s">
        <v>692</v>
      </c>
      <c r="L728" t="s">
        <v>82</v>
      </c>
      <c r="M728" t="s">
        <v>689</v>
      </c>
      <c r="N728" t="s">
        <v>1163</v>
      </c>
    </row>
    <row r="729" spans="5:14" x14ac:dyDescent="0.3">
      <c r="E729" t="s">
        <v>581</v>
      </c>
      <c r="F729" t="s">
        <v>582</v>
      </c>
      <c r="G729" t="s">
        <v>1184</v>
      </c>
      <c r="H729" t="s">
        <v>256</v>
      </c>
      <c r="I729" t="s">
        <v>702</v>
      </c>
      <c r="J729" s="24">
        <v>44419</v>
      </c>
      <c r="K729" t="s">
        <v>701</v>
      </c>
      <c r="L729" t="s">
        <v>66</v>
      </c>
      <c r="M729" t="s">
        <v>689</v>
      </c>
      <c r="N729" t="s">
        <v>50</v>
      </c>
    </row>
    <row r="730" spans="5:14" x14ac:dyDescent="0.3">
      <c r="E730" t="s">
        <v>581</v>
      </c>
      <c r="F730" t="s">
        <v>582</v>
      </c>
      <c r="G730" t="s">
        <v>626</v>
      </c>
      <c r="H730" t="s">
        <v>726</v>
      </c>
      <c r="I730" t="s">
        <v>687</v>
      </c>
      <c r="J730" s="24">
        <v>44420</v>
      </c>
      <c r="K730" t="s">
        <v>688</v>
      </c>
      <c r="L730" t="s">
        <v>218</v>
      </c>
      <c r="M730" t="s">
        <v>689</v>
      </c>
      <c r="N730" t="s">
        <v>1202</v>
      </c>
    </row>
    <row r="731" spans="5:14" x14ac:dyDescent="0.3">
      <c r="E731" t="s">
        <v>581</v>
      </c>
      <c r="F731" t="s">
        <v>582</v>
      </c>
      <c r="G731" t="s">
        <v>637</v>
      </c>
      <c r="H731" t="s">
        <v>280</v>
      </c>
      <c r="I731" t="s">
        <v>687</v>
      </c>
      <c r="J731" s="24">
        <v>44420</v>
      </c>
      <c r="K731" t="s">
        <v>772</v>
      </c>
      <c r="L731" t="s">
        <v>58</v>
      </c>
      <c r="M731" t="s">
        <v>689</v>
      </c>
      <c r="N731" t="s">
        <v>1203</v>
      </c>
    </row>
    <row r="732" spans="5:14" x14ac:dyDescent="0.3">
      <c r="E732" t="s">
        <v>581</v>
      </c>
      <c r="F732" t="s">
        <v>582</v>
      </c>
      <c r="G732" t="s">
        <v>1183</v>
      </c>
      <c r="H732" t="s">
        <v>267</v>
      </c>
      <c r="I732" t="s">
        <v>687</v>
      </c>
      <c r="J732" s="24">
        <v>44420</v>
      </c>
      <c r="K732" t="s">
        <v>772</v>
      </c>
      <c r="L732" t="s">
        <v>77</v>
      </c>
      <c r="M732" t="s">
        <v>689</v>
      </c>
      <c r="N732" t="s">
        <v>1204</v>
      </c>
    </row>
    <row r="733" spans="5:14" x14ac:dyDescent="0.3">
      <c r="E733" t="s">
        <v>581</v>
      </c>
      <c r="F733" t="s">
        <v>582</v>
      </c>
      <c r="G733" t="s">
        <v>910</v>
      </c>
      <c r="H733" t="s">
        <v>267</v>
      </c>
      <c r="I733" t="s">
        <v>687</v>
      </c>
      <c r="J733" s="24">
        <v>44424</v>
      </c>
      <c r="K733" t="s">
        <v>739</v>
      </c>
      <c r="L733" t="s">
        <v>89</v>
      </c>
      <c r="M733" t="s">
        <v>689</v>
      </c>
      <c r="N733" t="s">
        <v>1205</v>
      </c>
    </row>
    <row r="734" spans="5:14" x14ac:dyDescent="0.3">
      <c r="E734" t="s">
        <v>581</v>
      </c>
      <c r="F734" t="s">
        <v>582</v>
      </c>
      <c r="G734" t="s">
        <v>623</v>
      </c>
      <c r="H734" t="s">
        <v>258</v>
      </c>
      <c r="I734" t="s">
        <v>687</v>
      </c>
      <c r="J734" s="24">
        <v>44412</v>
      </c>
      <c r="K734" t="s">
        <v>698</v>
      </c>
      <c r="L734" t="s">
        <v>73</v>
      </c>
      <c r="M734" t="s">
        <v>689</v>
      </c>
      <c r="N734" t="s">
        <v>50</v>
      </c>
    </row>
    <row r="735" spans="5:14" x14ac:dyDescent="0.3">
      <c r="E735" t="s">
        <v>581</v>
      </c>
      <c r="F735" t="s">
        <v>582</v>
      </c>
      <c r="G735" t="s">
        <v>1025</v>
      </c>
      <c r="H735" t="s">
        <v>50</v>
      </c>
      <c r="I735" t="s">
        <v>702</v>
      </c>
      <c r="J735" s="24">
        <v>44414</v>
      </c>
      <c r="K735" t="s">
        <v>692</v>
      </c>
      <c r="L735" t="s">
        <v>175</v>
      </c>
      <c r="M735" t="s">
        <v>689</v>
      </c>
      <c r="N735" t="s">
        <v>50</v>
      </c>
    </row>
    <row r="736" spans="5:14" x14ac:dyDescent="0.3">
      <c r="E736" t="s">
        <v>581</v>
      </c>
      <c r="F736" t="s">
        <v>582</v>
      </c>
      <c r="G736" t="s">
        <v>943</v>
      </c>
      <c r="H736" t="s">
        <v>267</v>
      </c>
      <c r="I736" t="s">
        <v>687</v>
      </c>
      <c r="J736" s="24">
        <v>44414</v>
      </c>
      <c r="K736" t="s">
        <v>692</v>
      </c>
      <c r="L736" t="s">
        <v>66</v>
      </c>
      <c r="M736" t="s">
        <v>689</v>
      </c>
      <c r="N736" t="s">
        <v>50</v>
      </c>
    </row>
    <row r="737" spans="5:14" x14ac:dyDescent="0.3">
      <c r="E737" t="s">
        <v>581</v>
      </c>
      <c r="F737" t="s">
        <v>582</v>
      </c>
      <c r="G737" t="s">
        <v>762</v>
      </c>
      <c r="H737" t="s">
        <v>256</v>
      </c>
      <c r="I737" t="s">
        <v>687</v>
      </c>
      <c r="J737" s="24">
        <v>44417</v>
      </c>
      <c r="K737" t="s">
        <v>782</v>
      </c>
      <c r="L737" t="s">
        <v>66</v>
      </c>
      <c r="M737" t="s">
        <v>689</v>
      </c>
      <c r="N737" t="s">
        <v>50</v>
      </c>
    </row>
    <row r="738" spans="5:14" x14ac:dyDescent="0.3">
      <c r="E738" t="s">
        <v>581</v>
      </c>
      <c r="F738" t="s">
        <v>582</v>
      </c>
      <c r="G738" t="s">
        <v>637</v>
      </c>
      <c r="H738" t="s">
        <v>730</v>
      </c>
      <c r="I738" t="s">
        <v>687</v>
      </c>
      <c r="J738" s="24">
        <v>44417</v>
      </c>
      <c r="K738" t="s">
        <v>688</v>
      </c>
      <c r="L738" t="s">
        <v>89</v>
      </c>
      <c r="M738" t="s">
        <v>689</v>
      </c>
      <c r="N738" t="s">
        <v>50</v>
      </c>
    </row>
    <row r="739" spans="5:14" x14ac:dyDescent="0.3">
      <c r="E739" t="s">
        <v>581</v>
      </c>
      <c r="F739" t="s">
        <v>582</v>
      </c>
      <c r="G739" t="s">
        <v>1044</v>
      </c>
      <c r="H739" t="s">
        <v>256</v>
      </c>
      <c r="I739" t="s">
        <v>687</v>
      </c>
      <c r="J739" s="24">
        <v>44418</v>
      </c>
      <c r="K739" t="s">
        <v>698</v>
      </c>
      <c r="L739" t="s">
        <v>89</v>
      </c>
      <c r="M739" t="s">
        <v>689</v>
      </c>
      <c r="N739" t="s">
        <v>50</v>
      </c>
    </row>
    <row r="740" spans="5:14" x14ac:dyDescent="0.3">
      <c r="E740" t="s">
        <v>581</v>
      </c>
      <c r="F740" t="s">
        <v>582</v>
      </c>
      <c r="G740" t="s">
        <v>1070</v>
      </c>
      <c r="H740" t="s">
        <v>726</v>
      </c>
      <c r="I740" t="s">
        <v>695</v>
      </c>
      <c r="J740" s="24">
        <v>44418</v>
      </c>
      <c r="K740" t="s">
        <v>692</v>
      </c>
      <c r="L740" t="s">
        <v>66</v>
      </c>
      <c r="M740" t="s">
        <v>689</v>
      </c>
      <c r="N740" t="s">
        <v>50</v>
      </c>
    </row>
    <row r="741" spans="5:14" x14ac:dyDescent="0.3">
      <c r="E741" t="s">
        <v>581</v>
      </c>
      <c r="F741" t="s">
        <v>582</v>
      </c>
      <c r="G741" t="s">
        <v>1158</v>
      </c>
      <c r="H741" t="s">
        <v>726</v>
      </c>
      <c r="I741" t="s">
        <v>687</v>
      </c>
      <c r="J741" s="24">
        <v>44418</v>
      </c>
      <c r="K741" t="s">
        <v>1127</v>
      </c>
      <c r="L741" t="s">
        <v>1206</v>
      </c>
      <c r="M741" t="s">
        <v>833</v>
      </c>
      <c r="N741" t="s">
        <v>50</v>
      </c>
    </row>
    <row r="742" spans="5:14" x14ac:dyDescent="0.3">
      <c r="E742" t="s">
        <v>581</v>
      </c>
      <c r="F742" t="s">
        <v>582</v>
      </c>
      <c r="G742" t="s">
        <v>625</v>
      </c>
      <c r="H742" t="s">
        <v>258</v>
      </c>
      <c r="I742" t="s">
        <v>687</v>
      </c>
      <c r="J742" s="24">
        <v>44419</v>
      </c>
      <c r="K742" t="s">
        <v>688</v>
      </c>
      <c r="L742" t="s">
        <v>218</v>
      </c>
      <c r="M742" t="s">
        <v>689</v>
      </c>
      <c r="N742" t="s">
        <v>1207</v>
      </c>
    </row>
    <row r="743" spans="5:14" x14ac:dyDescent="0.3">
      <c r="E743" t="s">
        <v>581</v>
      </c>
      <c r="F743" t="s">
        <v>582</v>
      </c>
      <c r="G743" t="s">
        <v>625</v>
      </c>
      <c r="H743" t="s">
        <v>730</v>
      </c>
      <c r="I743" t="s">
        <v>687</v>
      </c>
      <c r="J743" s="24">
        <v>44419</v>
      </c>
      <c r="K743" t="s">
        <v>692</v>
      </c>
      <c r="L743" t="s">
        <v>89</v>
      </c>
      <c r="M743" t="s">
        <v>689</v>
      </c>
      <c r="N743" t="s">
        <v>50</v>
      </c>
    </row>
    <row r="744" spans="5:14" x14ac:dyDescent="0.3">
      <c r="E744" t="s">
        <v>581</v>
      </c>
      <c r="F744" t="s">
        <v>582</v>
      </c>
      <c r="G744" t="s">
        <v>604</v>
      </c>
      <c r="H744" t="s">
        <v>256</v>
      </c>
      <c r="I744" t="s">
        <v>687</v>
      </c>
      <c r="J744" s="24">
        <v>44420</v>
      </c>
      <c r="K744" t="s">
        <v>739</v>
      </c>
      <c r="L744" t="s">
        <v>66</v>
      </c>
      <c r="M744" t="s">
        <v>689</v>
      </c>
      <c r="N744" t="s">
        <v>1208</v>
      </c>
    </row>
    <row r="745" spans="5:14" x14ac:dyDescent="0.3">
      <c r="E745" t="s">
        <v>581</v>
      </c>
      <c r="F745" t="s">
        <v>582</v>
      </c>
      <c r="G745" t="s">
        <v>1186</v>
      </c>
      <c r="H745" t="s">
        <v>280</v>
      </c>
      <c r="I745" t="s">
        <v>687</v>
      </c>
      <c r="J745" s="24">
        <v>44421</v>
      </c>
      <c r="K745" t="s">
        <v>1209</v>
      </c>
      <c r="L745" t="s">
        <v>89</v>
      </c>
      <c r="M745" t="s">
        <v>689</v>
      </c>
      <c r="N745" t="s">
        <v>50</v>
      </c>
    </row>
    <row r="746" spans="5:14" x14ac:dyDescent="0.3">
      <c r="E746" t="s">
        <v>581</v>
      </c>
      <c r="F746" t="s">
        <v>582</v>
      </c>
      <c r="G746" t="s">
        <v>1210</v>
      </c>
      <c r="H746" t="s">
        <v>267</v>
      </c>
      <c r="I746" t="s">
        <v>687</v>
      </c>
      <c r="J746" s="24">
        <v>44421</v>
      </c>
      <c r="K746" t="s">
        <v>698</v>
      </c>
      <c r="L746" t="s">
        <v>77</v>
      </c>
      <c r="M746" t="s">
        <v>689</v>
      </c>
      <c r="N746" t="s">
        <v>50</v>
      </c>
    </row>
    <row r="747" spans="5:14" x14ac:dyDescent="0.3">
      <c r="E747" t="s">
        <v>581</v>
      </c>
      <c r="F747" t="s">
        <v>582</v>
      </c>
      <c r="G747" t="s">
        <v>1192</v>
      </c>
      <c r="H747" t="s">
        <v>258</v>
      </c>
      <c r="I747" t="s">
        <v>687</v>
      </c>
      <c r="J747" s="24">
        <v>44421</v>
      </c>
      <c r="K747" t="s">
        <v>692</v>
      </c>
      <c r="L747" t="s">
        <v>89</v>
      </c>
      <c r="M747" t="s">
        <v>689</v>
      </c>
      <c r="N747" t="s">
        <v>50</v>
      </c>
    </row>
    <row r="748" spans="5:14" x14ac:dyDescent="0.3">
      <c r="E748" t="s">
        <v>581</v>
      </c>
      <c r="F748" t="s">
        <v>582</v>
      </c>
      <c r="G748" t="s">
        <v>1211</v>
      </c>
      <c r="H748" t="s">
        <v>263</v>
      </c>
      <c r="I748" t="s">
        <v>687</v>
      </c>
      <c r="J748" s="24">
        <v>44425</v>
      </c>
      <c r="K748" t="s">
        <v>712</v>
      </c>
      <c r="L748" t="s">
        <v>73</v>
      </c>
      <c r="M748" t="s">
        <v>689</v>
      </c>
      <c r="N748" t="s">
        <v>1212</v>
      </c>
    </row>
    <row r="749" spans="5:14" x14ac:dyDescent="0.3">
      <c r="E749" t="s">
        <v>581</v>
      </c>
      <c r="F749" t="s">
        <v>582</v>
      </c>
      <c r="G749" t="s">
        <v>1213</v>
      </c>
      <c r="H749" t="s">
        <v>263</v>
      </c>
      <c r="I749" t="s">
        <v>687</v>
      </c>
      <c r="J749" s="24">
        <v>44426</v>
      </c>
      <c r="K749" t="s">
        <v>772</v>
      </c>
      <c r="L749" t="s">
        <v>73</v>
      </c>
      <c r="M749" t="s">
        <v>689</v>
      </c>
      <c r="N749" s="47" t="s">
        <v>1214</v>
      </c>
    </row>
    <row r="750" spans="5:14" x14ac:dyDescent="0.3">
      <c r="E750" t="s">
        <v>581</v>
      </c>
      <c r="F750" t="s">
        <v>582</v>
      </c>
      <c r="G750" t="s">
        <v>658</v>
      </c>
      <c r="H750" t="s">
        <v>258</v>
      </c>
      <c r="I750" t="s">
        <v>687</v>
      </c>
      <c r="J750" s="24">
        <v>44426</v>
      </c>
      <c r="K750" t="s">
        <v>692</v>
      </c>
      <c r="L750" t="s">
        <v>51</v>
      </c>
      <c r="M750" t="s">
        <v>689</v>
      </c>
      <c r="N750" t="s">
        <v>1215</v>
      </c>
    </row>
    <row r="751" spans="5:14" x14ac:dyDescent="0.3">
      <c r="E751" t="s">
        <v>581</v>
      </c>
      <c r="F751" t="s">
        <v>582</v>
      </c>
      <c r="G751" t="s">
        <v>629</v>
      </c>
      <c r="H751" t="s">
        <v>730</v>
      </c>
      <c r="I751" t="s">
        <v>687</v>
      </c>
      <c r="J751" s="24">
        <v>44417</v>
      </c>
      <c r="K751" t="s">
        <v>688</v>
      </c>
      <c r="L751" t="s">
        <v>96</v>
      </c>
      <c r="M751" t="s">
        <v>689</v>
      </c>
      <c r="N751" t="s">
        <v>50</v>
      </c>
    </row>
    <row r="752" spans="5:14" x14ac:dyDescent="0.3">
      <c r="E752" t="s">
        <v>581</v>
      </c>
      <c r="F752" t="s">
        <v>582</v>
      </c>
      <c r="G752" t="s">
        <v>658</v>
      </c>
      <c r="H752" t="s">
        <v>258</v>
      </c>
      <c r="I752" t="s">
        <v>687</v>
      </c>
      <c r="J752" s="24">
        <v>44426</v>
      </c>
      <c r="K752" t="s">
        <v>692</v>
      </c>
      <c r="L752" t="s">
        <v>89</v>
      </c>
      <c r="M752" t="s">
        <v>689</v>
      </c>
      <c r="N752" t="s">
        <v>50</v>
      </c>
    </row>
    <row r="753" spans="5:14" x14ac:dyDescent="0.3">
      <c r="E753" t="s">
        <v>581</v>
      </c>
      <c r="F753" t="s">
        <v>582</v>
      </c>
      <c r="G753" t="s">
        <v>637</v>
      </c>
      <c r="H753" t="s">
        <v>730</v>
      </c>
      <c r="I753" t="s">
        <v>687</v>
      </c>
      <c r="J753" s="24">
        <v>44417</v>
      </c>
      <c r="K753" t="s">
        <v>688</v>
      </c>
      <c r="L753" t="s">
        <v>218</v>
      </c>
      <c r="M753" t="s">
        <v>689</v>
      </c>
      <c r="N753" t="s">
        <v>50</v>
      </c>
    </row>
    <row r="754" spans="5:14" x14ac:dyDescent="0.3">
      <c r="E754" t="s">
        <v>581</v>
      </c>
      <c r="F754" t="s">
        <v>582</v>
      </c>
      <c r="G754" t="s">
        <v>1021</v>
      </c>
      <c r="H754" t="s">
        <v>256</v>
      </c>
      <c r="I754" t="s">
        <v>687</v>
      </c>
      <c r="J754" s="24">
        <v>44418</v>
      </c>
      <c r="K754" t="s">
        <v>698</v>
      </c>
      <c r="L754" t="s">
        <v>51</v>
      </c>
      <c r="M754" t="s">
        <v>689</v>
      </c>
      <c r="N754" t="s">
        <v>50</v>
      </c>
    </row>
    <row r="755" spans="5:14" x14ac:dyDescent="0.3">
      <c r="E755" t="s">
        <v>581</v>
      </c>
      <c r="F755" t="s">
        <v>582</v>
      </c>
      <c r="G755" t="s">
        <v>1070</v>
      </c>
      <c r="H755" t="s">
        <v>726</v>
      </c>
      <c r="I755" t="s">
        <v>695</v>
      </c>
      <c r="J755" s="24">
        <v>44418</v>
      </c>
      <c r="K755" t="s">
        <v>692</v>
      </c>
      <c r="L755" t="s">
        <v>89</v>
      </c>
      <c r="M755" t="s">
        <v>689</v>
      </c>
      <c r="N755" t="s">
        <v>50</v>
      </c>
    </row>
    <row r="756" spans="5:14" x14ac:dyDescent="0.3">
      <c r="E756" t="s">
        <v>581</v>
      </c>
      <c r="F756" t="s">
        <v>582</v>
      </c>
      <c r="G756" t="s">
        <v>1188</v>
      </c>
      <c r="H756" t="s">
        <v>258</v>
      </c>
      <c r="I756" t="s">
        <v>687</v>
      </c>
      <c r="J756" s="24">
        <v>44421</v>
      </c>
      <c r="K756" t="s">
        <v>720</v>
      </c>
      <c r="L756" t="s">
        <v>73</v>
      </c>
      <c r="M756" t="s">
        <v>689</v>
      </c>
      <c r="N756" t="s">
        <v>50</v>
      </c>
    </row>
    <row r="757" spans="5:14" x14ac:dyDescent="0.3">
      <c r="E757" t="s">
        <v>581</v>
      </c>
      <c r="F757" t="s">
        <v>582</v>
      </c>
      <c r="G757" t="s">
        <v>1017</v>
      </c>
      <c r="H757" t="s">
        <v>730</v>
      </c>
      <c r="I757" t="s">
        <v>687</v>
      </c>
      <c r="J757" s="24">
        <v>44418</v>
      </c>
      <c r="K757" t="s">
        <v>688</v>
      </c>
      <c r="L757" t="s">
        <v>326</v>
      </c>
      <c r="M757" t="s">
        <v>689</v>
      </c>
      <c r="N757" t="s">
        <v>50</v>
      </c>
    </row>
    <row r="758" spans="5:14" x14ac:dyDescent="0.3">
      <c r="E758" t="s">
        <v>581</v>
      </c>
      <c r="F758" t="s">
        <v>582</v>
      </c>
      <c r="G758" t="s">
        <v>1216</v>
      </c>
      <c r="H758" t="s">
        <v>258</v>
      </c>
      <c r="I758" t="s">
        <v>687</v>
      </c>
      <c r="J758" s="24">
        <v>44419</v>
      </c>
      <c r="K758" t="s">
        <v>888</v>
      </c>
      <c r="L758" t="s">
        <v>147</v>
      </c>
      <c r="M758" t="s">
        <v>689</v>
      </c>
      <c r="N758" t="s">
        <v>1217</v>
      </c>
    </row>
    <row r="759" spans="5:14" x14ac:dyDescent="0.3">
      <c r="E759" t="s">
        <v>581</v>
      </c>
      <c r="F759" t="s">
        <v>582</v>
      </c>
      <c r="G759" t="s">
        <v>1027</v>
      </c>
      <c r="H759" t="s">
        <v>258</v>
      </c>
      <c r="I759" t="s">
        <v>818</v>
      </c>
      <c r="J759" s="24">
        <v>44419</v>
      </c>
      <c r="K759" t="s">
        <v>692</v>
      </c>
      <c r="L759" t="s">
        <v>77</v>
      </c>
      <c r="M759" t="s">
        <v>689</v>
      </c>
      <c r="N759" t="s">
        <v>1218</v>
      </c>
    </row>
    <row r="760" spans="5:14" x14ac:dyDescent="0.3">
      <c r="E760" t="s">
        <v>581</v>
      </c>
      <c r="F760" t="s">
        <v>582</v>
      </c>
      <c r="G760" t="s">
        <v>1027</v>
      </c>
      <c r="H760" t="s">
        <v>258</v>
      </c>
      <c r="I760" t="s">
        <v>818</v>
      </c>
      <c r="J760" s="24">
        <v>44419</v>
      </c>
      <c r="K760" t="s">
        <v>692</v>
      </c>
      <c r="L760" t="s">
        <v>89</v>
      </c>
      <c r="M760" t="s">
        <v>689</v>
      </c>
      <c r="N760" t="s">
        <v>1218</v>
      </c>
    </row>
    <row r="761" spans="5:14" x14ac:dyDescent="0.3">
      <c r="E761" t="s">
        <v>581</v>
      </c>
      <c r="F761" t="s">
        <v>582</v>
      </c>
      <c r="G761" t="s">
        <v>637</v>
      </c>
      <c r="H761" t="s">
        <v>258</v>
      </c>
      <c r="I761" t="s">
        <v>687</v>
      </c>
      <c r="J761" s="24">
        <v>44419</v>
      </c>
      <c r="K761" t="s">
        <v>698</v>
      </c>
      <c r="L761" t="s">
        <v>218</v>
      </c>
      <c r="M761" t="s">
        <v>689</v>
      </c>
      <c r="N761" t="s">
        <v>50</v>
      </c>
    </row>
    <row r="762" spans="5:14" x14ac:dyDescent="0.3">
      <c r="E762" t="s">
        <v>581</v>
      </c>
      <c r="F762" t="s">
        <v>582</v>
      </c>
      <c r="G762" t="s">
        <v>1219</v>
      </c>
      <c r="H762" t="s">
        <v>1220</v>
      </c>
      <c r="I762" t="s">
        <v>702</v>
      </c>
      <c r="J762" s="24">
        <v>44425</v>
      </c>
      <c r="K762" t="s">
        <v>1221</v>
      </c>
      <c r="L762" t="s">
        <v>1159</v>
      </c>
      <c r="M762" t="s">
        <v>833</v>
      </c>
      <c r="N762" t="s">
        <v>50</v>
      </c>
    </row>
    <row r="763" spans="5:14" x14ac:dyDescent="0.3">
      <c r="E763" t="s">
        <v>581</v>
      </c>
      <c r="F763" t="s">
        <v>582</v>
      </c>
      <c r="G763" t="s">
        <v>1222</v>
      </c>
      <c r="H763" t="s">
        <v>258</v>
      </c>
      <c r="I763" t="s">
        <v>695</v>
      </c>
      <c r="J763" s="24">
        <v>44419</v>
      </c>
      <c r="K763" t="s">
        <v>822</v>
      </c>
      <c r="L763" t="s">
        <v>89</v>
      </c>
      <c r="M763" t="s">
        <v>689</v>
      </c>
      <c r="N763" t="s">
        <v>50</v>
      </c>
    </row>
    <row r="764" spans="5:14" x14ac:dyDescent="0.3">
      <c r="E764" t="s">
        <v>581</v>
      </c>
      <c r="F764" t="s">
        <v>582</v>
      </c>
      <c r="G764" t="s">
        <v>631</v>
      </c>
      <c r="H764" t="s">
        <v>726</v>
      </c>
      <c r="I764" t="s">
        <v>687</v>
      </c>
      <c r="J764" s="24">
        <v>44419</v>
      </c>
      <c r="K764" t="s">
        <v>688</v>
      </c>
      <c r="L764" t="s">
        <v>89</v>
      </c>
      <c r="M764" t="s">
        <v>689</v>
      </c>
      <c r="N764" t="s">
        <v>50</v>
      </c>
    </row>
    <row r="765" spans="5:14" x14ac:dyDescent="0.3">
      <c r="E765" t="s">
        <v>581</v>
      </c>
      <c r="F765" t="s">
        <v>582</v>
      </c>
      <c r="G765" t="s">
        <v>625</v>
      </c>
      <c r="H765" t="s">
        <v>730</v>
      </c>
      <c r="I765" t="s">
        <v>687</v>
      </c>
      <c r="J765" s="24">
        <v>44419</v>
      </c>
      <c r="K765" t="s">
        <v>688</v>
      </c>
      <c r="L765" t="s">
        <v>66</v>
      </c>
      <c r="M765" t="s">
        <v>689</v>
      </c>
      <c r="N765" t="s">
        <v>50</v>
      </c>
    </row>
    <row r="766" spans="5:14" x14ac:dyDescent="0.3">
      <c r="E766" t="s">
        <v>581</v>
      </c>
      <c r="F766" t="s">
        <v>582</v>
      </c>
      <c r="G766" t="s">
        <v>635</v>
      </c>
      <c r="H766" t="s">
        <v>267</v>
      </c>
      <c r="I766" t="s">
        <v>687</v>
      </c>
      <c r="J766" s="24">
        <v>44425</v>
      </c>
      <c r="K766" t="s">
        <v>692</v>
      </c>
      <c r="L766" t="s">
        <v>77</v>
      </c>
      <c r="M766" t="s">
        <v>689</v>
      </c>
      <c r="N766" t="s">
        <v>50</v>
      </c>
    </row>
    <row r="767" spans="5:14" x14ac:dyDescent="0.3">
      <c r="E767" t="s">
        <v>581</v>
      </c>
      <c r="F767" t="s">
        <v>582</v>
      </c>
      <c r="G767" t="s">
        <v>1219</v>
      </c>
      <c r="H767" t="s">
        <v>423</v>
      </c>
      <c r="I767" t="s">
        <v>702</v>
      </c>
      <c r="J767" s="24">
        <v>44425</v>
      </c>
      <c r="K767" t="s">
        <v>1221</v>
      </c>
      <c r="L767" t="s">
        <v>132</v>
      </c>
      <c r="M767" t="s">
        <v>833</v>
      </c>
      <c r="N767" t="s">
        <v>50</v>
      </c>
    </row>
    <row r="768" spans="5:14" x14ac:dyDescent="0.3">
      <c r="E768" t="s">
        <v>581</v>
      </c>
      <c r="F768" t="s">
        <v>582</v>
      </c>
      <c r="G768" t="s">
        <v>584</v>
      </c>
      <c r="H768" t="s">
        <v>726</v>
      </c>
      <c r="I768" t="s">
        <v>687</v>
      </c>
      <c r="J768" s="24">
        <v>44421</v>
      </c>
      <c r="K768" t="s">
        <v>692</v>
      </c>
      <c r="L768" t="s">
        <v>175</v>
      </c>
      <c r="M768" t="s">
        <v>689</v>
      </c>
      <c r="N768" t="s">
        <v>50</v>
      </c>
    </row>
    <row r="769" spans="5:14" x14ac:dyDescent="0.3">
      <c r="E769" t="s">
        <v>581</v>
      </c>
      <c r="F769" t="s">
        <v>582</v>
      </c>
      <c r="G769" t="s">
        <v>1223</v>
      </c>
      <c r="H769" t="s">
        <v>726</v>
      </c>
      <c r="I769" t="s">
        <v>695</v>
      </c>
      <c r="J769" s="24">
        <v>44426</v>
      </c>
      <c r="K769" t="s">
        <v>692</v>
      </c>
      <c r="L769" t="s">
        <v>66</v>
      </c>
      <c r="M769" t="s">
        <v>689</v>
      </c>
      <c r="N769" t="s">
        <v>1224</v>
      </c>
    </row>
    <row r="770" spans="5:14" x14ac:dyDescent="0.3">
      <c r="E770" t="s">
        <v>581</v>
      </c>
      <c r="F770" t="s">
        <v>582</v>
      </c>
      <c r="G770" t="s">
        <v>1225</v>
      </c>
      <c r="H770" t="s">
        <v>726</v>
      </c>
      <c r="I770" t="s">
        <v>695</v>
      </c>
      <c r="J770" s="24">
        <v>44426</v>
      </c>
      <c r="K770" t="s">
        <v>701</v>
      </c>
      <c r="L770" t="s">
        <v>89</v>
      </c>
      <c r="M770" t="s">
        <v>689</v>
      </c>
      <c r="N770" t="s">
        <v>50</v>
      </c>
    </row>
    <row r="771" spans="5:14" x14ac:dyDescent="0.3">
      <c r="E771" t="s">
        <v>581</v>
      </c>
      <c r="F771" t="s">
        <v>582</v>
      </c>
      <c r="G771" t="s">
        <v>743</v>
      </c>
      <c r="H771" t="s">
        <v>256</v>
      </c>
      <c r="I771" t="s">
        <v>687</v>
      </c>
      <c r="J771" s="24">
        <v>44425</v>
      </c>
      <c r="K771" t="s">
        <v>712</v>
      </c>
      <c r="L771" t="s">
        <v>147</v>
      </c>
      <c r="M771" t="s">
        <v>689</v>
      </c>
      <c r="N771" t="s">
        <v>1226</v>
      </c>
    </row>
    <row r="772" spans="5:14" x14ac:dyDescent="0.3">
      <c r="E772" t="s">
        <v>581</v>
      </c>
      <c r="F772" t="s">
        <v>582</v>
      </c>
      <c r="G772" t="s">
        <v>976</v>
      </c>
      <c r="H772" t="s">
        <v>726</v>
      </c>
      <c r="I772" t="s">
        <v>687</v>
      </c>
      <c r="J772" s="24">
        <v>44424</v>
      </c>
      <c r="K772" t="s">
        <v>692</v>
      </c>
      <c r="L772" t="s">
        <v>147</v>
      </c>
      <c r="M772" t="s">
        <v>689</v>
      </c>
      <c r="N772" t="s">
        <v>50</v>
      </c>
    </row>
    <row r="773" spans="5:14" x14ac:dyDescent="0.3">
      <c r="E773" t="s">
        <v>581</v>
      </c>
      <c r="F773" t="s">
        <v>582</v>
      </c>
      <c r="G773" t="s">
        <v>1227</v>
      </c>
      <c r="H773" t="s">
        <v>258</v>
      </c>
      <c r="I773" t="s">
        <v>687</v>
      </c>
      <c r="J773" s="24">
        <v>44421</v>
      </c>
      <c r="K773" t="s">
        <v>698</v>
      </c>
      <c r="L773" t="s">
        <v>51</v>
      </c>
      <c r="M773" t="s">
        <v>689</v>
      </c>
      <c r="N773" t="s">
        <v>50</v>
      </c>
    </row>
    <row r="774" spans="5:14" x14ac:dyDescent="0.3">
      <c r="E774" t="s">
        <v>581</v>
      </c>
      <c r="F774" t="s">
        <v>582</v>
      </c>
      <c r="G774" t="s">
        <v>1227</v>
      </c>
      <c r="H774" t="s">
        <v>258</v>
      </c>
      <c r="I774" t="s">
        <v>687</v>
      </c>
      <c r="J774" s="24">
        <v>44421</v>
      </c>
      <c r="K774" t="s">
        <v>698</v>
      </c>
      <c r="L774" t="s">
        <v>89</v>
      </c>
      <c r="M774" t="s">
        <v>689</v>
      </c>
      <c r="N774" t="s">
        <v>50</v>
      </c>
    </row>
    <row r="775" spans="5:14" x14ac:dyDescent="0.3">
      <c r="E775" t="s">
        <v>586</v>
      </c>
      <c r="F775" t="s">
        <v>582</v>
      </c>
      <c r="G775" t="s">
        <v>1228</v>
      </c>
      <c r="H775" t="s">
        <v>267</v>
      </c>
      <c r="I775" t="s">
        <v>687</v>
      </c>
      <c r="J775" s="24">
        <v>44424</v>
      </c>
      <c r="K775" t="s">
        <v>714</v>
      </c>
      <c r="L775" t="s">
        <v>58</v>
      </c>
      <c r="M775" t="s">
        <v>689</v>
      </c>
      <c r="N775" t="s">
        <v>50</v>
      </c>
    </row>
    <row r="776" spans="5:14" x14ac:dyDescent="0.3">
      <c r="E776" t="s">
        <v>581</v>
      </c>
      <c r="F776" t="s">
        <v>582</v>
      </c>
      <c r="G776" t="s">
        <v>1227</v>
      </c>
      <c r="H776" t="s">
        <v>726</v>
      </c>
      <c r="I776" t="s">
        <v>687</v>
      </c>
      <c r="J776" s="24">
        <v>44421</v>
      </c>
      <c r="K776" t="s">
        <v>688</v>
      </c>
      <c r="L776" t="s">
        <v>89</v>
      </c>
      <c r="M776" t="s">
        <v>689</v>
      </c>
      <c r="N776" t="s">
        <v>1229</v>
      </c>
    </row>
    <row r="777" spans="5:14" x14ac:dyDescent="0.3">
      <c r="E777" t="s">
        <v>581</v>
      </c>
      <c r="F777" t="s">
        <v>582</v>
      </c>
      <c r="G777" t="s">
        <v>584</v>
      </c>
      <c r="H777" t="s">
        <v>730</v>
      </c>
      <c r="I777" t="s">
        <v>687</v>
      </c>
      <c r="J777" s="24">
        <v>44421</v>
      </c>
      <c r="K777" t="s">
        <v>692</v>
      </c>
      <c r="L777" t="s">
        <v>1082</v>
      </c>
      <c r="M777" t="s">
        <v>689</v>
      </c>
      <c r="N777" t="s">
        <v>50</v>
      </c>
    </row>
    <row r="778" spans="5:14" x14ac:dyDescent="0.3">
      <c r="E778" t="s">
        <v>581</v>
      </c>
      <c r="F778" t="s">
        <v>582</v>
      </c>
      <c r="G778" t="s">
        <v>787</v>
      </c>
      <c r="H778" t="s">
        <v>256</v>
      </c>
      <c r="I778" t="s">
        <v>687</v>
      </c>
      <c r="J778" s="24">
        <v>44426</v>
      </c>
      <c r="K778" t="s">
        <v>701</v>
      </c>
      <c r="L778" t="s">
        <v>66</v>
      </c>
      <c r="M778" t="s">
        <v>689</v>
      </c>
      <c r="N778" t="s">
        <v>1230</v>
      </c>
    </row>
    <row r="779" spans="5:14" x14ac:dyDescent="0.3">
      <c r="E779" t="s">
        <v>581</v>
      </c>
      <c r="F779" t="s">
        <v>582</v>
      </c>
      <c r="G779" t="s">
        <v>637</v>
      </c>
      <c r="H779" t="s">
        <v>256</v>
      </c>
      <c r="I779" t="s">
        <v>687</v>
      </c>
      <c r="J779" s="24">
        <v>44426</v>
      </c>
      <c r="K779" t="s">
        <v>688</v>
      </c>
      <c r="L779" t="s">
        <v>66</v>
      </c>
      <c r="M779" t="s">
        <v>689</v>
      </c>
      <c r="N779" t="s">
        <v>50</v>
      </c>
    </row>
    <row r="780" spans="5:14" x14ac:dyDescent="0.3">
      <c r="E780" t="s">
        <v>581</v>
      </c>
      <c r="F780" t="s">
        <v>582</v>
      </c>
      <c r="G780" t="s">
        <v>803</v>
      </c>
      <c r="H780" t="s">
        <v>726</v>
      </c>
      <c r="I780" t="s">
        <v>695</v>
      </c>
      <c r="J780" s="24">
        <v>44426</v>
      </c>
      <c r="K780" t="s">
        <v>692</v>
      </c>
      <c r="L780" t="s">
        <v>58</v>
      </c>
      <c r="M780" t="s">
        <v>689</v>
      </c>
      <c r="N780" t="s">
        <v>1224</v>
      </c>
    </row>
    <row r="781" spans="5:14" x14ac:dyDescent="0.3">
      <c r="E781" t="s">
        <v>581</v>
      </c>
      <c r="F781" t="s">
        <v>582</v>
      </c>
      <c r="G781" t="s">
        <v>588</v>
      </c>
      <c r="H781" t="s">
        <v>258</v>
      </c>
      <c r="I781" t="s">
        <v>687</v>
      </c>
      <c r="J781" s="24">
        <v>44425</v>
      </c>
      <c r="K781" t="s">
        <v>782</v>
      </c>
      <c r="L781" t="s">
        <v>77</v>
      </c>
      <c r="M781" t="s">
        <v>689</v>
      </c>
      <c r="N781" t="s">
        <v>50</v>
      </c>
    </row>
    <row r="782" spans="5:14" x14ac:dyDescent="0.3">
      <c r="E782" t="s">
        <v>581</v>
      </c>
      <c r="F782" t="s">
        <v>582</v>
      </c>
      <c r="G782" t="s">
        <v>1231</v>
      </c>
      <c r="H782" t="s">
        <v>258</v>
      </c>
      <c r="I782" t="s">
        <v>687</v>
      </c>
      <c r="J782" s="24">
        <v>44424</v>
      </c>
      <c r="K782" t="s">
        <v>720</v>
      </c>
      <c r="L782" t="s">
        <v>51</v>
      </c>
      <c r="M782" t="s">
        <v>689</v>
      </c>
      <c r="N782" t="s">
        <v>50</v>
      </c>
    </row>
    <row r="783" spans="5:14" x14ac:dyDescent="0.3">
      <c r="E783" t="s">
        <v>581</v>
      </c>
      <c r="F783" t="s">
        <v>582</v>
      </c>
      <c r="G783" t="s">
        <v>627</v>
      </c>
      <c r="H783" t="s">
        <v>726</v>
      </c>
      <c r="I783" t="s">
        <v>687</v>
      </c>
      <c r="J783" s="24">
        <v>44424</v>
      </c>
      <c r="K783" t="s">
        <v>688</v>
      </c>
      <c r="L783" t="s">
        <v>89</v>
      </c>
      <c r="M783" t="s">
        <v>689</v>
      </c>
      <c r="N783" t="s">
        <v>50</v>
      </c>
    </row>
    <row r="784" spans="5:14" x14ac:dyDescent="0.3">
      <c r="E784" t="s">
        <v>581</v>
      </c>
      <c r="F784" t="s">
        <v>582</v>
      </c>
      <c r="G784" t="s">
        <v>637</v>
      </c>
      <c r="H784" t="s">
        <v>263</v>
      </c>
      <c r="I784" t="s">
        <v>687</v>
      </c>
      <c r="J784" s="24">
        <v>44426</v>
      </c>
      <c r="K784" t="s">
        <v>714</v>
      </c>
      <c r="L784" t="s">
        <v>58</v>
      </c>
      <c r="M784" t="s">
        <v>689</v>
      </c>
      <c r="N784" t="s">
        <v>50</v>
      </c>
    </row>
    <row r="785" spans="5:14" x14ac:dyDescent="0.3">
      <c r="E785" t="s">
        <v>581</v>
      </c>
      <c r="F785" t="s">
        <v>582</v>
      </c>
      <c r="G785" t="s">
        <v>1184</v>
      </c>
      <c r="H785" t="s">
        <v>258</v>
      </c>
      <c r="I785" t="s">
        <v>695</v>
      </c>
      <c r="J785" s="24">
        <v>44426</v>
      </c>
      <c r="K785" t="s">
        <v>701</v>
      </c>
      <c r="L785" t="s">
        <v>89</v>
      </c>
      <c r="M785" t="s">
        <v>689</v>
      </c>
      <c r="N785" t="s">
        <v>50</v>
      </c>
    </row>
    <row r="786" spans="5:14" x14ac:dyDescent="0.3">
      <c r="E786" t="s">
        <v>581</v>
      </c>
      <c r="F786" t="s">
        <v>582</v>
      </c>
      <c r="G786" t="s">
        <v>625</v>
      </c>
      <c r="H786" t="s">
        <v>258</v>
      </c>
      <c r="I786" t="s">
        <v>687</v>
      </c>
      <c r="J786" s="24">
        <v>44426</v>
      </c>
      <c r="K786" t="s">
        <v>692</v>
      </c>
      <c r="L786" t="s">
        <v>77</v>
      </c>
      <c r="M786" t="s">
        <v>689</v>
      </c>
      <c r="N786" t="s">
        <v>1232</v>
      </c>
    </row>
    <row r="787" spans="5:14" x14ac:dyDescent="0.3">
      <c r="E787" t="s">
        <v>586</v>
      </c>
      <c r="F787" t="s">
        <v>582</v>
      </c>
      <c r="G787" t="s">
        <v>1068</v>
      </c>
      <c r="H787" t="s">
        <v>256</v>
      </c>
      <c r="I787" t="s">
        <v>687</v>
      </c>
      <c r="J787" s="24">
        <v>44425</v>
      </c>
      <c r="K787" t="s">
        <v>712</v>
      </c>
      <c r="L787" t="s">
        <v>51</v>
      </c>
      <c r="M787" t="s">
        <v>689</v>
      </c>
      <c r="N787" t="s">
        <v>1233</v>
      </c>
    </row>
    <row r="788" spans="5:14" x14ac:dyDescent="0.3">
      <c r="E788" t="s">
        <v>581</v>
      </c>
      <c r="F788" t="s">
        <v>582</v>
      </c>
      <c r="G788" t="s">
        <v>976</v>
      </c>
      <c r="H788" t="s">
        <v>726</v>
      </c>
      <c r="I788" t="s">
        <v>687</v>
      </c>
      <c r="J788" s="24">
        <v>44424</v>
      </c>
      <c r="K788" t="s">
        <v>688</v>
      </c>
      <c r="L788" t="s">
        <v>96</v>
      </c>
      <c r="M788" t="s">
        <v>689</v>
      </c>
      <c r="N788" t="s">
        <v>1234</v>
      </c>
    </row>
    <row r="789" spans="5:14" x14ac:dyDescent="0.3">
      <c r="E789" t="s">
        <v>581</v>
      </c>
      <c r="F789" t="s">
        <v>582</v>
      </c>
      <c r="G789" t="s">
        <v>584</v>
      </c>
      <c r="H789" t="s">
        <v>726</v>
      </c>
      <c r="I789" t="s">
        <v>687</v>
      </c>
      <c r="J789" s="24">
        <v>44421</v>
      </c>
      <c r="K789" t="s">
        <v>688</v>
      </c>
      <c r="L789" t="s">
        <v>66</v>
      </c>
      <c r="M789" t="s">
        <v>689</v>
      </c>
      <c r="N789" t="s">
        <v>50</v>
      </c>
    </row>
    <row r="790" spans="5:14" x14ac:dyDescent="0.3">
      <c r="E790" t="s">
        <v>711</v>
      </c>
      <c r="F790" t="s">
        <v>582</v>
      </c>
      <c r="G790" t="s">
        <v>1235</v>
      </c>
      <c r="H790" t="s">
        <v>730</v>
      </c>
      <c r="I790" t="s">
        <v>687</v>
      </c>
      <c r="J790" s="24">
        <v>44421</v>
      </c>
      <c r="K790" t="s">
        <v>692</v>
      </c>
      <c r="L790" t="s">
        <v>77</v>
      </c>
      <c r="M790" t="s">
        <v>689</v>
      </c>
      <c r="N790" t="s">
        <v>50</v>
      </c>
    </row>
    <row r="791" spans="5:14" x14ac:dyDescent="0.3">
      <c r="E791" t="s">
        <v>581</v>
      </c>
      <c r="F791" t="s">
        <v>582</v>
      </c>
      <c r="G791" t="s">
        <v>637</v>
      </c>
      <c r="H791" t="s">
        <v>258</v>
      </c>
      <c r="I791" t="s">
        <v>687</v>
      </c>
      <c r="J791" s="24">
        <v>44426</v>
      </c>
      <c r="K791" t="s">
        <v>688</v>
      </c>
      <c r="L791" t="s">
        <v>327</v>
      </c>
      <c r="M791" t="s">
        <v>689</v>
      </c>
      <c r="N791" t="s">
        <v>1236</v>
      </c>
    </row>
    <row r="792" spans="5:14" x14ac:dyDescent="0.3">
      <c r="E792" t="s">
        <v>581</v>
      </c>
      <c r="F792" t="s">
        <v>582</v>
      </c>
      <c r="G792" t="s">
        <v>658</v>
      </c>
      <c r="H792" t="s">
        <v>256</v>
      </c>
      <c r="I792" t="s">
        <v>687</v>
      </c>
      <c r="J792" s="24">
        <v>44426</v>
      </c>
      <c r="K792" t="s">
        <v>692</v>
      </c>
      <c r="L792" t="s">
        <v>66</v>
      </c>
      <c r="M792" t="s">
        <v>689</v>
      </c>
      <c r="N792" t="s">
        <v>50</v>
      </c>
    </row>
    <row r="793" spans="5:14" x14ac:dyDescent="0.3">
      <c r="E793" t="s">
        <v>586</v>
      </c>
      <c r="F793" t="s">
        <v>582</v>
      </c>
      <c r="G793" t="s">
        <v>1068</v>
      </c>
      <c r="H793" t="s">
        <v>256</v>
      </c>
      <c r="I793" t="s">
        <v>687</v>
      </c>
      <c r="J793" s="24">
        <v>44425</v>
      </c>
      <c r="K793" t="s">
        <v>698</v>
      </c>
      <c r="L793" t="s">
        <v>89</v>
      </c>
      <c r="M793" t="s">
        <v>689</v>
      </c>
      <c r="N793" t="s">
        <v>1237</v>
      </c>
    </row>
    <row r="794" spans="5:14" x14ac:dyDescent="0.3">
      <c r="E794" t="s">
        <v>581</v>
      </c>
      <c r="F794" t="s">
        <v>582</v>
      </c>
      <c r="G794" t="s">
        <v>584</v>
      </c>
      <c r="H794" t="s">
        <v>730</v>
      </c>
      <c r="I794" t="s">
        <v>687</v>
      </c>
      <c r="J794" s="24">
        <v>44421</v>
      </c>
      <c r="K794" t="s">
        <v>688</v>
      </c>
      <c r="L794" t="s">
        <v>218</v>
      </c>
      <c r="M794" t="s">
        <v>689</v>
      </c>
      <c r="N794" t="s">
        <v>50</v>
      </c>
    </row>
    <row r="795" spans="5:14" x14ac:dyDescent="0.3">
      <c r="E795" t="s">
        <v>581</v>
      </c>
      <c r="F795" t="s">
        <v>582</v>
      </c>
      <c r="G795" t="s">
        <v>1238</v>
      </c>
      <c r="H795" t="s">
        <v>256</v>
      </c>
      <c r="I795" t="s">
        <v>687</v>
      </c>
      <c r="J795" s="24">
        <v>44427</v>
      </c>
      <c r="K795" t="s">
        <v>698</v>
      </c>
      <c r="L795" t="s">
        <v>66</v>
      </c>
      <c r="M795" t="s">
        <v>689</v>
      </c>
      <c r="N795" t="s">
        <v>50</v>
      </c>
    </row>
    <row r="796" spans="5:14" x14ac:dyDescent="0.3">
      <c r="E796" t="s">
        <v>581</v>
      </c>
      <c r="F796" t="s">
        <v>582</v>
      </c>
      <c r="G796" t="s">
        <v>1239</v>
      </c>
      <c r="H796" t="s">
        <v>258</v>
      </c>
      <c r="I796" t="s">
        <v>687</v>
      </c>
      <c r="J796" s="24">
        <v>44426</v>
      </c>
      <c r="K796" t="s">
        <v>712</v>
      </c>
      <c r="L796" t="s">
        <v>77</v>
      </c>
      <c r="M796" t="s">
        <v>689</v>
      </c>
      <c r="N796" t="s">
        <v>1240</v>
      </c>
    </row>
    <row r="797" spans="5:14" x14ac:dyDescent="0.3">
      <c r="E797" t="s">
        <v>711</v>
      </c>
      <c r="F797" t="s">
        <v>582</v>
      </c>
      <c r="G797" t="s">
        <v>1235</v>
      </c>
      <c r="H797" t="s">
        <v>730</v>
      </c>
      <c r="I797" t="s">
        <v>687</v>
      </c>
      <c r="J797" s="24">
        <v>44421</v>
      </c>
      <c r="K797" t="s">
        <v>692</v>
      </c>
      <c r="L797" t="s">
        <v>66</v>
      </c>
      <c r="M797" t="s">
        <v>689</v>
      </c>
      <c r="N797" t="s">
        <v>50</v>
      </c>
    </row>
    <row r="798" spans="5:14" x14ac:dyDescent="0.3">
      <c r="E798" t="s">
        <v>581</v>
      </c>
      <c r="F798" t="s">
        <v>582</v>
      </c>
      <c r="G798" t="s">
        <v>637</v>
      </c>
      <c r="H798" t="s">
        <v>730</v>
      </c>
      <c r="I798" t="s">
        <v>687</v>
      </c>
      <c r="J798" s="24">
        <v>44421</v>
      </c>
      <c r="K798" t="s">
        <v>692</v>
      </c>
      <c r="L798" t="s">
        <v>241</v>
      </c>
      <c r="M798" t="s">
        <v>689</v>
      </c>
      <c r="N798" t="s">
        <v>50</v>
      </c>
    </row>
    <row r="799" spans="5:14" x14ac:dyDescent="0.3">
      <c r="E799" t="s">
        <v>711</v>
      </c>
      <c r="F799" t="s">
        <v>582</v>
      </c>
      <c r="G799" t="s">
        <v>1235</v>
      </c>
      <c r="H799" t="s">
        <v>730</v>
      </c>
      <c r="I799" t="s">
        <v>687</v>
      </c>
      <c r="J799" s="24">
        <v>44421</v>
      </c>
      <c r="K799" t="s">
        <v>692</v>
      </c>
      <c r="L799" t="s">
        <v>89</v>
      </c>
      <c r="M799" t="s">
        <v>689</v>
      </c>
      <c r="N799" t="s">
        <v>50</v>
      </c>
    </row>
    <row r="800" spans="5:14" x14ac:dyDescent="0.3">
      <c r="E800" t="s">
        <v>581</v>
      </c>
      <c r="F800" t="s">
        <v>582</v>
      </c>
      <c r="G800" t="s">
        <v>637</v>
      </c>
      <c r="H800" t="s">
        <v>258</v>
      </c>
      <c r="I800" t="s">
        <v>687</v>
      </c>
      <c r="J800" s="24">
        <v>44426</v>
      </c>
      <c r="K800" t="s">
        <v>688</v>
      </c>
      <c r="L800" t="s">
        <v>89</v>
      </c>
      <c r="M800" t="s">
        <v>689</v>
      </c>
      <c r="N800" t="s">
        <v>50</v>
      </c>
    </row>
    <row r="801" spans="5:14" x14ac:dyDescent="0.3">
      <c r="E801" t="s">
        <v>581</v>
      </c>
      <c r="F801" t="s">
        <v>582</v>
      </c>
      <c r="G801" t="s">
        <v>803</v>
      </c>
      <c r="H801" t="s">
        <v>726</v>
      </c>
      <c r="I801" t="s">
        <v>695</v>
      </c>
      <c r="J801" s="24">
        <v>44426</v>
      </c>
      <c r="K801" t="s">
        <v>692</v>
      </c>
      <c r="L801" t="s">
        <v>175</v>
      </c>
      <c r="M801" t="s">
        <v>689</v>
      </c>
      <c r="N801" t="s">
        <v>1224</v>
      </c>
    </row>
    <row r="802" spans="5:14" x14ac:dyDescent="0.3">
      <c r="E802" t="s">
        <v>581</v>
      </c>
      <c r="F802" t="s">
        <v>582</v>
      </c>
      <c r="G802" t="s">
        <v>1241</v>
      </c>
      <c r="H802" t="s">
        <v>256</v>
      </c>
      <c r="I802" t="s">
        <v>695</v>
      </c>
      <c r="J802" s="24">
        <v>44425</v>
      </c>
      <c r="K802" t="s">
        <v>692</v>
      </c>
      <c r="L802" t="s">
        <v>51</v>
      </c>
      <c r="M802" t="s">
        <v>689</v>
      </c>
      <c r="N802" t="s">
        <v>1224</v>
      </c>
    </row>
    <row r="803" spans="5:14" x14ac:dyDescent="0.3">
      <c r="E803" t="s">
        <v>581</v>
      </c>
      <c r="F803" t="s">
        <v>582</v>
      </c>
      <c r="G803" t="s">
        <v>1019</v>
      </c>
      <c r="H803" t="s">
        <v>258</v>
      </c>
      <c r="I803" t="s">
        <v>687</v>
      </c>
      <c r="J803" s="24">
        <v>44424</v>
      </c>
      <c r="K803" t="s">
        <v>698</v>
      </c>
      <c r="L803" t="s">
        <v>51</v>
      </c>
      <c r="M803" t="s">
        <v>689</v>
      </c>
      <c r="N803" t="s">
        <v>50</v>
      </c>
    </row>
    <row r="804" spans="5:14" x14ac:dyDescent="0.3">
      <c r="E804" t="s">
        <v>581</v>
      </c>
      <c r="F804" t="s">
        <v>582</v>
      </c>
      <c r="G804" t="s">
        <v>1242</v>
      </c>
      <c r="H804" t="s">
        <v>256</v>
      </c>
      <c r="I804" t="s">
        <v>687</v>
      </c>
      <c r="J804" s="24">
        <v>44427</v>
      </c>
      <c r="K804" t="s">
        <v>688</v>
      </c>
      <c r="L804" t="s">
        <v>66</v>
      </c>
      <c r="M804" t="s">
        <v>689</v>
      </c>
      <c r="N804" t="s">
        <v>1243</v>
      </c>
    </row>
    <row r="805" spans="5:14" x14ac:dyDescent="0.3">
      <c r="E805" t="s">
        <v>581</v>
      </c>
      <c r="F805" t="s">
        <v>582</v>
      </c>
      <c r="G805" t="s">
        <v>1244</v>
      </c>
      <c r="H805" t="s">
        <v>256</v>
      </c>
      <c r="I805" t="s">
        <v>687</v>
      </c>
      <c r="J805" s="24">
        <v>44427</v>
      </c>
      <c r="K805" t="s">
        <v>688</v>
      </c>
      <c r="L805" t="s">
        <v>66</v>
      </c>
      <c r="M805" t="s">
        <v>689</v>
      </c>
      <c r="N805" t="s">
        <v>50</v>
      </c>
    </row>
    <row r="806" spans="5:14" x14ac:dyDescent="0.3">
      <c r="E806" t="s">
        <v>581</v>
      </c>
      <c r="F806" t="s">
        <v>582</v>
      </c>
      <c r="G806" t="s">
        <v>592</v>
      </c>
      <c r="H806" t="s">
        <v>258</v>
      </c>
      <c r="I806" t="s">
        <v>687</v>
      </c>
      <c r="J806" s="24">
        <v>44427</v>
      </c>
      <c r="K806" t="s">
        <v>698</v>
      </c>
      <c r="L806" t="s">
        <v>89</v>
      </c>
      <c r="M806" t="s">
        <v>689</v>
      </c>
      <c r="N806" t="s">
        <v>50</v>
      </c>
    </row>
    <row r="807" spans="5:14" x14ac:dyDescent="0.3">
      <c r="E807" t="s">
        <v>581</v>
      </c>
      <c r="F807" t="s">
        <v>582</v>
      </c>
      <c r="G807" t="s">
        <v>637</v>
      </c>
      <c r="H807" t="s">
        <v>280</v>
      </c>
      <c r="I807" t="s">
        <v>687</v>
      </c>
      <c r="J807" s="24">
        <v>44428</v>
      </c>
      <c r="K807" t="s">
        <v>772</v>
      </c>
      <c r="L807" t="s">
        <v>51</v>
      </c>
      <c r="M807" t="s">
        <v>689</v>
      </c>
      <c r="N807" t="s">
        <v>1245</v>
      </c>
    </row>
    <row r="808" spans="5:14" x14ac:dyDescent="0.3">
      <c r="E808" t="s">
        <v>581</v>
      </c>
      <c r="F808" t="s">
        <v>582</v>
      </c>
      <c r="G808" t="s">
        <v>637</v>
      </c>
      <c r="H808" t="s">
        <v>258</v>
      </c>
      <c r="I808" t="s">
        <v>687</v>
      </c>
      <c r="J808" s="24">
        <v>44420</v>
      </c>
      <c r="K808" t="s">
        <v>712</v>
      </c>
      <c r="L808" t="s">
        <v>73</v>
      </c>
      <c r="M808" t="s">
        <v>689</v>
      </c>
      <c r="N808" t="s">
        <v>1246</v>
      </c>
    </row>
    <row r="809" spans="5:14" x14ac:dyDescent="0.3">
      <c r="E809" t="s">
        <v>581</v>
      </c>
      <c r="F809" t="s">
        <v>582</v>
      </c>
      <c r="G809" t="s">
        <v>803</v>
      </c>
      <c r="H809" t="s">
        <v>726</v>
      </c>
      <c r="I809" t="s">
        <v>695</v>
      </c>
      <c r="J809" s="24">
        <v>44426</v>
      </c>
      <c r="K809" t="s">
        <v>692</v>
      </c>
      <c r="L809" t="s">
        <v>243</v>
      </c>
      <c r="M809" t="s">
        <v>689</v>
      </c>
      <c r="N809" t="s">
        <v>1224</v>
      </c>
    </row>
    <row r="810" spans="5:14" x14ac:dyDescent="0.3">
      <c r="E810" t="s">
        <v>581</v>
      </c>
      <c r="F810" t="s">
        <v>582</v>
      </c>
      <c r="G810" t="s">
        <v>803</v>
      </c>
      <c r="H810" t="s">
        <v>726</v>
      </c>
      <c r="I810" t="s">
        <v>695</v>
      </c>
      <c r="J810" s="24">
        <v>44426</v>
      </c>
      <c r="K810" t="s">
        <v>692</v>
      </c>
      <c r="L810" t="s">
        <v>82</v>
      </c>
      <c r="M810" t="s">
        <v>689</v>
      </c>
      <c r="N810" t="s">
        <v>1224</v>
      </c>
    </row>
    <row r="811" spans="5:14" x14ac:dyDescent="0.3">
      <c r="E811" t="s">
        <v>581</v>
      </c>
      <c r="F811" t="s">
        <v>582</v>
      </c>
      <c r="G811" t="s">
        <v>1241</v>
      </c>
      <c r="H811" t="s">
        <v>256</v>
      </c>
      <c r="I811" t="s">
        <v>695</v>
      </c>
      <c r="J811" s="24">
        <v>44425</v>
      </c>
      <c r="K811" t="s">
        <v>692</v>
      </c>
      <c r="L811" t="s">
        <v>66</v>
      </c>
      <c r="M811" t="s">
        <v>689</v>
      </c>
      <c r="N811" t="s">
        <v>1224</v>
      </c>
    </row>
    <row r="812" spans="5:14" x14ac:dyDescent="0.3">
      <c r="E812" t="s">
        <v>581</v>
      </c>
      <c r="F812" t="s">
        <v>582</v>
      </c>
      <c r="G812" t="s">
        <v>794</v>
      </c>
      <c r="H812" t="s">
        <v>256</v>
      </c>
      <c r="I812" t="s">
        <v>687</v>
      </c>
      <c r="J812" s="24">
        <v>44425</v>
      </c>
      <c r="K812" t="s">
        <v>698</v>
      </c>
      <c r="L812" t="s">
        <v>89</v>
      </c>
      <c r="M812" t="s">
        <v>689</v>
      </c>
      <c r="N812" t="s">
        <v>50</v>
      </c>
    </row>
    <row r="813" spans="5:14" x14ac:dyDescent="0.3">
      <c r="E813" t="s">
        <v>581</v>
      </c>
      <c r="F813" t="s">
        <v>582</v>
      </c>
      <c r="G813" t="s">
        <v>1190</v>
      </c>
      <c r="H813" t="s">
        <v>258</v>
      </c>
      <c r="I813" t="s">
        <v>687</v>
      </c>
      <c r="J813" s="24">
        <v>44420</v>
      </c>
      <c r="K813" t="s">
        <v>782</v>
      </c>
      <c r="L813" t="s">
        <v>51</v>
      </c>
      <c r="M813" t="s">
        <v>689</v>
      </c>
      <c r="N813" t="s">
        <v>50</v>
      </c>
    </row>
    <row r="814" spans="5:14" x14ac:dyDescent="0.3">
      <c r="E814" t="s">
        <v>581</v>
      </c>
      <c r="F814" t="s">
        <v>582</v>
      </c>
      <c r="G814" t="s">
        <v>592</v>
      </c>
      <c r="H814" t="s">
        <v>258</v>
      </c>
      <c r="I814" t="s">
        <v>687</v>
      </c>
      <c r="J814" s="24">
        <v>44427</v>
      </c>
      <c r="K814" t="s">
        <v>698</v>
      </c>
      <c r="L814" t="s">
        <v>96</v>
      </c>
      <c r="M814" t="s">
        <v>689</v>
      </c>
      <c r="N814" t="s">
        <v>50</v>
      </c>
    </row>
    <row r="815" spans="5:14" x14ac:dyDescent="0.3">
      <c r="E815" t="s">
        <v>581</v>
      </c>
      <c r="F815" t="s">
        <v>582</v>
      </c>
      <c r="G815" t="s">
        <v>633</v>
      </c>
      <c r="H815" t="s">
        <v>726</v>
      </c>
      <c r="I815" t="s">
        <v>687</v>
      </c>
      <c r="J815" s="24">
        <v>44420</v>
      </c>
      <c r="K815" t="s">
        <v>688</v>
      </c>
      <c r="L815" t="s">
        <v>218</v>
      </c>
      <c r="M815" t="s">
        <v>689</v>
      </c>
      <c r="N815" t="s">
        <v>1247</v>
      </c>
    </row>
    <row r="816" spans="5:14" x14ac:dyDescent="0.3">
      <c r="E816" t="s">
        <v>581</v>
      </c>
      <c r="F816" t="s">
        <v>582</v>
      </c>
      <c r="G816" t="s">
        <v>633</v>
      </c>
      <c r="H816" t="s">
        <v>726</v>
      </c>
      <c r="I816" t="s">
        <v>687</v>
      </c>
      <c r="J816" s="24">
        <v>44420</v>
      </c>
      <c r="K816" t="s">
        <v>688</v>
      </c>
      <c r="L816" t="s">
        <v>89</v>
      </c>
      <c r="M816" t="s">
        <v>689</v>
      </c>
      <c r="N816" t="s">
        <v>50</v>
      </c>
    </row>
    <row r="817" spans="5:14" x14ac:dyDescent="0.3">
      <c r="E817" t="s">
        <v>581</v>
      </c>
      <c r="F817" t="s">
        <v>582</v>
      </c>
      <c r="G817" t="s">
        <v>633</v>
      </c>
      <c r="H817" t="s">
        <v>726</v>
      </c>
      <c r="I817" t="s">
        <v>687</v>
      </c>
      <c r="J817" s="24">
        <v>44420</v>
      </c>
      <c r="K817" t="s">
        <v>688</v>
      </c>
      <c r="L817" t="s">
        <v>66</v>
      </c>
      <c r="M817" t="s">
        <v>689</v>
      </c>
      <c r="N817" t="s">
        <v>50</v>
      </c>
    </row>
    <row r="818" spans="5:14" x14ac:dyDescent="0.3">
      <c r="E818" t="s">
        <v>581</v>
      </c>
      <c r="F818" t="s">
        <v>582</v>
      </c>
      <c r="G818" t="s">
        <v>1244</v>
      </c>
      <c r="H818" t="s">
        <v>258</v>
      </c>
      <c r="I818" t="s">
        <v>687</v>
      </c>
      <c r="J818" s="24">
        <v>44427</v>
      </c>
      <c r="K818" t="s">
        <v>688</v>
      </c>
      <c r="L818" t="s">
        <v>89</v>
      </c>
      <c r="M818" t="s">
        <v>689</v>
      </c>
      <c r="N818" t="s">
        <v>50</v>
      </c>
    </row>
    <row r="819" spans="5:14" x14ac:dyDescent="0.3">
      <c r="E819" t="s">
        <v>581</v>
      </c>
      <c r="F819" t="s">
        <v>582</v>
      </c>
      <c r="G819" t="s">
        <v>1248</v>
      </c>
      <c r="H819" t="s">
        <v>258</v>
      </c>
      <c r="I819" t="s">
        <v>818</v>
      </c>
      <c r="J819" s="24">
        <v>44421</v>
      </c>
      <c r="K819" t="s">
        <v>712</v>
      </c>
      <c r="L819" t="s">
        <v>51</v>
      </c>
      <c r="M819" t="s">
        <v>689</v>
      </c>
      <c r="N819" t="s">
        <v>1249</v>
      </c>
    </row>
    <row r="820" spans="5:14" x14ac:dyDescent="0.3">
      <c r="E820" t="s">
        <v>581</v>
      </c>
      <c r="F820" t="s">
        <v>582</v>
      </c>
      <c r="G820" t="s">
        <v>1179</v>
      </c>
      <c r="H820" t="s">
        <v>726</v>
      </c>
      <c r="I820" t="s">
        <v>687</v>
      </c>
      <c r="J820" s="24">
        <v>44427</v>
      </c>
      <c r="K820" t="s">
        <v>688</v>
      </c>
      <c r="L820" t="s">
        <v>66</v>
      </c>
      <c r="M820" t="s">
        <v>689</v>
      </c>
      <c r="N820" t="s">
        <v>1226</v>
      </c>
    </row>
    <row r="821" spans="5:14" x14ac:dyDescent="0.3">
      <c r="E821" t="s">
        <v>586</v>
      </c>
      <c r="F821" t="s">
        <v>582</v>
      </c>
      <c r="G821" t="s">
        <v>637</v>
      </c>
      <c r="H821" t="s">
        <v>726</v>
      </c>
      <c r="I821" t="s">
        <v>818</v>
      </c>
      <c r="J821" s="24">
        <v>44427</v>
      </c>
      <c r="K821" t="s">
        <v>712</v>
      </c>
      <c r="L821" t="s">
        <v>73</v>
      </c>
      <c r="M821" t="s">
        <v>689</v>
      </c>
      <c r="N821" t="s">
        <v>50</v>
      </c>
    </row>
    <row r="822" spans="5:14" x14ac:dyDescent="0.3">
      <c r="E822" t="s">
        <v>581</v>
      </c>
      <c r="F822" t="s">
        <v>582</v>
      </c>
      <c r="G822" t="s">
        <v>1143</v>
      </c>
      <c r="H822" t="s">
        <v>267</v>
      </c>
      <c r="I822" t="s">
        <v>687</v>
      </c>
      <c r="J822" s="24">
        <v>44424</v>
      </c>
      <c r="K822" t="s">
        <v>739</v>
      </c>
      <c r="L822" t="s">
        <v>89</v>
      </c>
      <c r="M822" t="s">
        <v>689</v>
      </c>
      <c r="N822" t="s">
        <v>1250</v>
      </c>
    </row>
    <row r="823" spans="5:14" x14ac:dyDescent="0.3">
      <c r="E823" t="s">
        <v>581</v>
      </c>
      <c r="F823" t="s">
        <v>582</v>
      </c>
      <c r="G823" t="s">
        <v>923</v>
      </c>
      <c r="H823" t="s">
        <v>280</v>
      </c>
      <c r="I823" t="s">
        <v>702</v>
      </c>
      <c r="J823" s="24">
        <v>44428</v>
      </c>
      <c r="K823" t="s">
        <v>712</v>
      </c>
      <c r="L823" t="s">
        <v>58</v>
      </c>
      <c r="M823" t="s">
        <v>689</v>
      </c>
      <c r="N823" t="s">
        <v>50</v>
      </c>
    </row>
    <row r="824" spans="5:14" x14ac:dyDescent="0.3">
      <c r="E824" t="s">
        <v>581</v>
      </c>
      <c r="F824" t="s">
        <v>582</v>
      </c>
      <c r="G824" t="s">
        <v>637</v>
      </c>
      <c r="H824" t="s">
        <v>267</v>
      </c>
      <c r="I824" t="s">
        <v>687</v>
      </c>
      <c r="J824" s="24">
        <v>44428</v>
      </c>
      <c r="K824" t="s">
        <v>688</v>
      </c>
      <c r="L824" t="s">
        <v>225</v>
      </c>
      <c r="M824" t="s">
        <v>689</v>
      </c>
      <c r="N824" t="s">
        <v>1251</v>
      </c>
    </row>
    <row r="825" spans="5:14" x14ac:dyDescent="0.3">
      <c r="E825" t="s">
        <v>581</v>
      </c>
      <c r="F825" t="s">
        <v>582</v>
      </c>
      <c r="G825" t="s">
        <v>635</v>
      </c>
      <c r="H825" t="s">
        <v>730</v>
      </c>
      <c r="I825" t="s">
        <v>687</v>
      </c>
      <c r="J825" s="24">
        <v>44425</v>
      </c>
      <c r="K825" t="s">
        <v>688</v>
      </c>
      <c r="L825" t="s">
        <v>89</v>
      </c>
      <c r="M825" t="s">
        <v>689</v>
      </c>
      <c r="N825" t="s">
        <v>50</v>
      </c>
    </row>
    <row r="826" spans="5:14" x14ac:dyDescent="0.3">
      <c r="E826" t="s">
        <v>809</v>
      </c>
      <c r="F826" t="s">
        <v>582</v>
      </c>
      <c r="G826" t="s">
        <v>637</v>
      </c>
      <c r="H826" t="s">
        <v>258</v>
      </c>
      <c r="I826" t="s">
        <v>687</v>
      </c>
      <c r="J826" s="24">
        <v>44428</v>
      </c>
      <c r="K826" t="s">
        <v>698</v>
      </c>
      <c r="L826" t="s">
        <v>73</v>
      </c>
      <c r="M826" t="s">
        <v>689</v>
      </c>
      <c r="N826" t="s">
        <v>50</v>
      </c>
    </row>
    <row r="827" spans="5:14" x14ac:dyDescent="0.3">
      <c r="E827" t="s">
        <v>581</v>
      </c>
      <c r="F827" t="s">
        <v>582</v>
      </c>
      <c r="G827" t="s">
        <v>1165</v>
      </c>
      <c r="H827" t="s">
        <v>726</v>
      </c>
      <c r="I827" t="s">
        <v>687</v>
      </c>
      <c r="J827" s="24">
        <v>44428</v>
      </c>
      <c r="K827" t="s">
        <v>692</v>
      </c>
      <c r="L827" t="s">
        <v>73</v>
      </c>
      <c r="M827" t="s">
        <v>689</v>
      </c>
      <c r="N827" t="s">
        <v>50</v>
      </c>
    </row>
    <row r="828" spans="5:14" x14ac:dyDescent="0.3">
      <c r="E828" t="s">
        <v>581</v>
      </c>
      <c r="F828" t="s">
        <v>582</v>
      </c>
      <c r="G828" t="s">
        <v>1161</v>
      </c>
      <c r="H828" t="s">
        <v>258</v>
      </c>
      <c r="I828" t="s">
        <v>687</v>
      </c>
      <c r="J828" s="24">
        <v>44428</v>
      </c>
      <c r="K828" t="s">
        <v>712</v>
      </c>
      <c r="L828" t="s">
        <v>77</v>
      </c>
      <c r="M828" t="s">
        <v>689</v>
      </c>
      <c r="N828" t="s">
        <v>1252</v>
      </c>
    </row>
    <row r="829" spans="5:14" x14ac:dyDescent="0.3">
      <c r="E829" t="s">
        <v>809</v>
      </c>
      <c r="F829" t="s">
        <v>582</v>
      </c>
      <c r="G829" t="s">
        <v>637</v>
      </c>
      <c r="H829" t="s">
        <v>258</v>
      </c>
      <c r="I829" t="s">
        <v>687</v>
      </c>
      <c r="J829" s="24">
        <v>44428</v>
      </c>
      <c r="K829" t="s">
        <v>698</v>
      </c>
      <c r="L829" t="s">
        <v>82</v>
      </c>
      <c r="M829" t="s">
        <v>689</v>
      </c>
      <c r="N829" t="s">
        <v>50</v>
      </c>
    </row>
    <row r="830" spans="5:14" x14ac:dyDescent="0.3">
      <c r="E830" t="s">
        <v>581</v>
      </c>
      <c r="F830" t="s">
        <v>582</v>
      </c>
      <c r="G830" t="s">
        <v>709</v>
      </c>
      <c r="H830" t="s">
        <v>726</v>
      </c>
      <c r="I830" t="s">
        <v>687</v>
      </c>
      <c r="J830" s="24">
        <v>44428</v>
      </c>
      <c r="K830" t="s">
        <v>692</v>
      </c>
      <c r="L830" t="s">
        <v>357</v>
      </c>
      <c r="M830" t="s">
        <v>689</v>
      </c>
      <c r="N830" t="s">
        <v>1253</v>
      </c>
    </row>
    <row r="831" spans="5:14" x14ac:dyDescent="0.3">
      <c r="E831" t="s">
        <v>581</v>
      </c>
      <c r="F831" t="s">
        <v>582</v>
      </c>
      <c r="G831" t="s">
        <v>609</v>
      </c>
      <c r="H831" t="s">
        <v>726</v>
      </c>
      <c r="I831" t="s">
        <v>687</v>
      </c>
      <c r="J831" s="24">
        <v>44427</v>
      </c>
      <c r="K831" t="s">
        <v>688</v>
      </c>
      <c r="L831" t="s">
        <v>225</v>
      </c>
      <c r="M831" t="s">
        <v>689</v>
      </c>
      <c r="N831" t="s">
        <v>1254</v>
      </c>
    </row>
    <row r="832" spans="5:14" x14ac:dyDescent="0.3">
      <c r="E832" t="s">
        <v>581</v>
      </c>
      <c r="F832" t="s">
        <v>582</v>
      </c>
      <c r="G832" t="s">
        <v>1255</v>
      </c>
      <c r="H832" t="s">
        <v>726</v>
      </c>
      <c r="I832" t="s">
        <v>687</v>
      </c>
      <c r="J832" s="24">
        <v>44425</v>
      </c>
      <c r="K832" t="s">
        <v>688</v>
      </c>
      <c r="L832" t="s">
        <v>218</v>
      </c>
      <c r="M832" t="s">
        <v>689</v>
      </c>
      <c r="N832" t="s">
        <v>1256</v>
      </c>
    </row>
    <row r="833" spans="5:14" x14ac:dyDescent="0.3">
      <c r="E833" t="s">
        <v>581</v>
      </c>
      <c r="F833" t="s">
        <v>582</v>
      </c>
      <c r="G833" t="s">
        <v>1255</v>
      </c>
      <c r="H833" t="s">
        <v>726</v>
      </c>
      <c r="I833" t="s">
        <v>687</v>
      </c>
      <c r="J833" s="24">
        <v>44425</v>
      </c>
      <c r="K833" t="s">
        <v>692</v>
      </c>
      <c r="L833" t="s">
        <v>73</v>
      </c>
      <c r="M833" t="s">
        <v>689</v>
      </c>
      <c r="N833" t="s">
        <v>50</v>
      </c>
    </row>
    <row r="834" spans="5:14" x14ac:dyDescent="0.3">
      <c r="E834" t="s">
        <v>581</v>
      </c>
      <c r="F834" t="s">
        <v>582</v>
      </c>
      <c r="G834" t="s">
        <v>637</v>
      </c>
      <c r="H834" t="s">
        <v>726</v>
      </c>
      <c r="I834" t="s">
        <v>687</v>
      </c>
      <c r="J834" s="24">
        <v>44428</v>
      </c>
      <c r="K834" t="s">
        <v>692</v>
      </c>
      <c r="L834" t="s">
        <v>51</v>
      </c>
      <c r="M834" t="s">
        <v>689</v>
      </c>
      <c r="N834" t="s">
        <v>1251</v>
      </c>
    </row>
    <row r="835" spans="5:14" x14ac:dyDescent="0.3">
      <c r="E835" t="s">
        <v>586</v>
      </c>
      <c r="F835" t="s">
        <v>582</v>
      </c>
      <c r="G835" t="s">
        <v>1077</v>
      </c>
      <c r="H835" t="s">
        <v>726</v>
      </c>
      <c r="I835" t="s">
        <v>687</v>
      </c>
      <c r="J835" s="24">
        <v>44425</v>
      </c>
      <c r="K835" t="s">
        <v>688</v>
      </c>
      <c r="L835" t="s">
        <v>357</v>
      </c>
      <c r="M835" t="s">
        <v>689</v>
      </c>
      <c r="N835" t="s">
        <v>1257</v>
      </c>
    </row>
    <row r="836" spans="5:14" x14ac:dyDescent="0.3">
      <c r="E836" t="s">
        <v>581</v>
      </c>
      <c r="F836" t="s">
        <v>582</v>
      </c>
      <c r="G836" t="s">
        <v>635</v>
      </c>
      <c r="H836" t="s">
        <v>730</v>
      </c>
      <c r="I836" t="s">
        <v>687</v>
      </c>
      <c r="J836" s="24">
        <v>44425</v>
      </c>
      <c r="K836" t="s">
        <v>692</v>
      </c>
      <c r="L836" t="s">
        <v>66</v>
      </c>
      <c r="M836" t="s">
        <v>689</v>
      </c>
      <c r="N836" t="s">
        <v>50</v>
      </c>
    </row>
    <row r="837" spans="5:14" x14ac:dyDescent="0.3">
      <c r="E837" t="s">
        <v>581</v>
      </c>
      <c r="F837" t="s">
        <v>582</v>
      </c>
      <c r="G837" t="s">
        <v>942</v>
      </c>
      <c r="H837" t="s">
        <v>258</v>
      </c>
      <c r="I837" t="s">
        <v>702</v>
      </c>
      <c r="J837" s="24">
        <v>44428</v>
      </c>
      <c r="K837" t="s">
        <v>888</v>
      </c>
      <c r="L837" t="s">
        <v>51</v>
      </c>
      <c r="M837" t="s">
        <v>689</v>
      </c>
      <c r="N837" t="s">
        <v>50</v>
      </c>
    </row>
    <row r="838" spans="5:14" x14ac:dyDescent="0.3">
      <c r="E838" t="s">
        <v>581</v>
      </c>
      <c r="F838" t="s">
        <v>582</v>
      </c>
      <c r="G838" t="s">
        <v>942</v>
      </c>
      <c r="H838" t="s">
        <v>258</v>
      </c>
      <c r="I838" t="s">
        <v>702</v>
      </c>
      <c r="J838" s="24">
        <v>44428</v>
      </c>
      <c r="K838" t="s">
        <v>772</v>
      </c>
      <c r="L838" t="s">
        <v>51</v>
      </c>
      <c r="M838" t="s">
        <v>689</v>
      </c>
      <c r="N838" t="s">
        <v>50</v>
      </c>
    </row>
    <row r="839" spans="5:14" x14ac:dyDescent="0.3">
      <c r="E839" t="s">
        <v>581</v>
      </c>
      <c r="F839" t="s">
        <v>582</v>
      </c>
      <c r="G839" t="s">
        <v>609</v>
      </c>
      <c r="H839" t="s">
        <v>726</v>
      </c>
      <c r="I839" t="s">
        <v>687</v>
      </c>
      <c r="J839" s="24">
        <v>44427</v>
      </c>
      <c r="K839" t="s">
        <v>692</v>
      </c>
      <c r="L839" t="s">
        <v>51</v>
      </c>
      <c r="M839" t="s">
        <v>689</v>
      </c>
      <c r="N839" t="s">
        <v>50</v>
      </c>
    </row>
    <row r="840" spans="5:14" x14ac:dyDescent="0.3">
      <c r="E840" t="s">
        <v>581</v>
      </c>
      <c r="F840" t="s">
        <v>582</v>
      </c>
      <c r="G840" t="s">
        <v>637</v>
      </c>
      <c r="H840" t="s">
        <v>258</v>
      </c>
      <c r="I840" t="s">
        <v>687</v>
      </c>
      <c r="J840" s="24">
        <v>44421</v>
      </c>
      <c r="K840" t="s">
        <v>701</v>
      </c>
      <c r="L840" t="s">
        <v>51</v>
      </c>
      <c r="M840" t="s">
        <v>689</v>
      </c>
      <c r="N840" t="s">
        <v>1049</v>
      </c>
    </row>
    <row r="841" spans="5:14" x14ac:dyDescent="0.3">
      <c r="E841" t="s">
        <v>581</v>
      </c>
      <c r="F841" t="s">
        <v>582</v>
      </c>
      <c r="G841" t="s">
        <v>598</v>
      </c>
      <c r="H841" t="s">
        <v>726</v>
      </c>
      <c r="I841" t="s">
        <v>687</v>
      </c>
      <c r="J841" s="24">
        <v>44428</v>
      </c>
      <c r="K841" t="s">
        <v>701</v>
      </c>
      <c r="L841" t="s">
        <v>89</v>
      </c>
      <c r="M841" t="s">
        <v>689</v>
      </c>
      <c r="N841" t="s">
        <v>1258</v>
      </c>
    </row>
    <row r="842" spans="5:14" x14ac:dyDescent="0.3">
      <c r="E842" t="s">
        <v>581</v>
      </c>
      <c r="F842" t="s">
        <v>582</v>
      </c>
      <c r="G842" t="s">
        <v>1070</v>
      </c>
      <c r="H842" t="s">
        <v>726</v>
      </c>
      <c r="I842" t="s">
        <v>818</v>
      </c>
      <c r="J842" s="24">
        <v>44425</v>
      </c>
      <c r="K842" t="s">
        <v>692</v>
      </c>
      <c r="L842" t="s">
        <v>66</v>
      </c>
      <c r="M842" t="s">
        <v>689</v>
      </c>
      <c r="N842" t="s">
        <v>1259</v>
      </c>
    </row>
    <row r="843" spans="5:14" x14ac:dyDescent="0.3">
      <c r="E843" t="s">
        <v>581</v>
      </c>
      <c r="F843" t="s">
        <v>582</v>
      </c>
      <c r="G843" t="s">
        <v>584</v>
      </c>
      <c r="H843" t="s">
        <v>726</v>
      </c>
      <c r="I843" t="s">
        <v>687</v>
      </c>
      <c r="J843" s="24">
        <v>44428</v>
      </c>
      <c r="K843" t="s">
        <v>822</v>
      </c>
      <c r="L843" t="s">
        <v>147</v>
      </c>
      <c r="M843" t="s">
        <v>689</v>
      </c>
      <c r="N843" t="s">
        <v>1260</v>
      </c>
    </row>
    <row r="844" spans="5:14" x14ac:dyDescent="0.3">
      <c r="E844" t="s">
        <v>581</v>
      </c>
      <c r="F844" t="s">
        <v>582</v>
      </c>
      <c r="G844" t="s">
        <v>637</v>
      </c>
      <c r="H844" t="s">
        <v>263</v>
      </c>
      <c r="I844" t="s">
        <v>687</v>
      </c>
      <c r="J844" s="24">
        <v>44427</v>
      </c>
      <c r="K844" t="s">
        <v>698</v>
      </c>
      <c r="L844" t="s">
        <v>51</v>
      </c>
      <c r="M844" t="s">
        <v>689</v>
      </c>
      <c r="N844" t="s">
        <v>1261</v>
      </c>
    </row>
    <row r="845" spans="5:14" x14ac:dyDescent="0.3">
      <c r="E845" t="s">
        <v>581</v>
      </c>
      <c r="F845" t="s">
        <v>582</v>
      </c>
      <c r="G845" t="s">
        <v>1262</v>
      </c>
      <c r="H845" t="s">
        <v>267</v>
      </c>
      <c r="I845" t="s">
        <v>687</v>
      </c>
      <c r="J845" s="24">
        <v>44424</v>
      </c>
      <c r="K845" t="s">
        <v>701</v>
      </c>
      <c r="L845" t="s">
        <v>89</v>
      </c>
      <c r="M845" t="s">
        <v>689</v>
      </c>
      <c r="N845" t="s">
        <v>1263</v>
      </c>
    </row>
    <row r="846" spans="5:14" x14ac:dyDescent="0.3">
      <c r="E846" t="s">
        <v>581</v>
      </c>
      <c r="F846" t="s">
        <v>582</v>
      </c>
      <c r="G846" t="s">
        <v>637</v>
      </c>
      <c r="H846" t="s">
        <v>267</v>
      </c>
      <c r="I846" t="s">
        <v>687</v>
      </c>
      <c r="J846" s="24">
        <v>44425</v>
      </c>
      <c r="K846" t="s">
        <v>701</v>
      </c>
      <c r="L846" t="s">
        <v>66</v>
      </c>
      <c r="M846" t="s">
        <v>689</v>
      </c>
      <c r="N846" t="s">
        <v>1264</v>
      </c>
    </row>
    <row r="847" spans="5:14" x14ac:dyDescent="0.3">
      <c r="E847" t="s">
        <v>581</v>
      </c>
      <c r="F847" t="s">
        <v>582</v>
      </c>
      <c r="G847" t="s">
        <v>1132</v>
      </c>
      <c r="H847" t="s">
        <v>280</v>
      </c>
      <c r="I847" t="s">
        <v>687</v>
      </c>
      <c r="J847" s="24">
        <v>44426</v>
      </c>
      <c r="K847" t="s">
        <v>712</v>
      </c>
      <c r="L847" t="s">
        <v>1064</v>
      </c>
      <c r="M847" t="s">
        <v>689</v>
      </c>
      <c r="N847" t="s">
        <v>1265</v>
      </c>
    </row>
    <row r="848" spans="5:14" x14ac:dyDescent="0.3">
      <c r="E848" t="s">
        <v>586</v>
      </c>
      <c r="F848" t="s">
        <v>582</v>
      </c>
      <c r="G848" t="s">
        <v>1266</v>
      </c>
      <c r="H848" t="s">
        <v>730</v>
      </c>
      <c r="I848" t="s">
        <v>687</v>
      </c>
      <c r="J848" s="24">
        <v>44421</v>
      </c>
      <c r="K848" t="s">
        <v>692</v>
      </c>
      <c r="L848" t="s">
        <v>51</v>
      </c>
      <c r="M848" t="s">
        <v>689</v>
      </c>
      <c r="N848" t="s">
        <v>50</v>
      </c>
    </row>
    <row r="849" spans="5:14" x14ac:dyDescent="0.3">
      <c r="E849" t="s">
        <v>581</v>
      </c>
      <c r="F849" t="s">
        <v>582</v>
      </c>
      <c r="G849" t="s">
        <v>584</v>
      </c>
      <c r="H849" t="s">
        <v>730</v>
      </c>
      <c r="I849" t="s">
        <v>687</v>
      </c>
      <c r="J849" s="24">
        <v>44421</v>
      </c>
      <c r="K849" t="s">
        <v>692</v>
      </c>
      <c r="L849" t="s">
        <v>58</v>
      </c>
      <c r="M849" t="s">
        <v>689</v>
      </c>
      <c r="N849" t="s">
        <v>50</v>
      </c>
    </row>
    <row r="850" spans="5:14" x14ac:dyDescent="0.3">
      <c r="E850" t="s">
        <v>581</v>
      </c>
      <c r="F850" t="s">
        <v>582</v>
      </c>
      <c r="G850" t="s">
        <v>1241</v>
      </c>
      <c r="H850" t="s">
        <v>256</v>
      </c>
      <c r="I850" t="s">
        <v>695</v>
      </c>
      <c r="J850" s="24">
        <v>44425</v>
      </c>
      <c r="K850" t="s">
        <v>692</v>
      </c>
      <c r="L850" t="s">
        <v>82</v>
      </c>
      <c r="M850" t="s">
        <v>689</v>
      </c>
      <c r="N850" t="s">
        <v>1224</v>
      </c>
    </row>
    <row r="851" spans="5:14" x14ac:dyDescent="0.3">
      <c r="E851" t="s">
        <v>581</v>
      </c>
      <c r="F851" t="s">
        <v>582</v>
      </c>
      <c r="G851" t="s">
        <v>627</v>
      </c>
      <c r="H851" t="s">
        <v>726</v>
      </c>
      <c r="I851" t="s">
        <v>687</v>
      </c>
      <c r="J851" s="24">
        <v>44424</v>
      </c>
      <c r="K851" t="s">
        <v>688</v>
      </c>
      <c r="L851" t="s">
        <v>96</v>
      </c>
      <c r="M851" t="s">
        <v>689</v>
      </c>
      <c r="N851" t="s">
        <v>1267</v>
      </c>
    </row>
    <row r="852" spans="5:14" x14ac:dyDescent="0.3">
      <c r="E852" t="s">
        <v>581</v>
      </c>
      <c r="F852" t="s">
        <v>582</v>
      </c>
      <c r="G852" t="s">
        <v>1268</v>
      </c>
      <c r="H852" t="s">
        <v>730</v>
      </c>
      <c r="I852" t="s">
        <v>687</v>
      </c>
      <c r="J852" s="24">
        <v>44424</v>
      </c>
      <c r="K852" t="s">
        <v>692</v>
      </c>
      <c r="L852" t="s">
        <v>241</v>
      </c>
      <c r="M852" t="s">
        <v>689</v>
      </c>
      <c r="N852" t="s">
        <v>50</v>
      </c>
    </row>
    <row r="853" spans="5:14" x14ac:dyDescent="0.3">
      <c r="E853" t="s">
        <v>581</v>
      </c>
      <c r="F853" t="s">
        <v>582</v>
      </c>
      <c r="G853" t="s">
        <v>637</v>
      </c>
      <c r="H853" t="s">
        <v>258</v>
      </c>
      <c r="I853" t="s">
        <v>687</v>
      </c>
      <c r="J853" s="24">
        <v>44427</v>
      </c>
      <c r="K853" t="s">
        <v>701</v>
      </c>
      <c r="L853" t="s">
        <v>51</v>
      </c>
      <c r="M853" t="s">
        <v>689</v>
      </c>
      <c r="N853" t="s">
        <v>1134</v>
      </c>
    </row>
    <row r="854" spans="5:14" x14ac:dyDescent="0.3">
      <c r="E854" t="s">
        <v>581</v>
      </c>
      <c r="F854" t="s">
        <v>582</v>
      </c>
      <c r="G854" t="s">
        <v>1269</v>
      </c>
      <c r="H854" t="s">
        <v>258</v>
      </c>
      <c r="I854" t="s">
        <v>687</v>
      </c>
      <c r="J854" s="24">
        <v>44427</v>
      </c>
      <c r="K854" t="s">
        <v>698</v>
      </c>
      <c r="L854" t="s">
        <v>89</v>
      </c>
      <c r="M854" t="s">
        <v>689</v>
      </c>
      <c r="N854" t="s">
        <v>50</v>
      </c>
    </row>
    <row r="855" spans="5:14" x14ac:dyDescent="0.3">
      <c r="E855" t="s">
        <v>581</v>
      </c>
      <c r="F855" t="s">
        <v>582</v>
      </c>
      <c r="G855" t="s">
        <v>1070</v>
      </c>
      <c r="H855" t="s">
        <v>726</v>
      </c>
      <c r="I855" t="s">
        <v>818</v>
      </c>
      <c r="J855" s="24">
        <v>44425</v>
      </c>
      <c r="K855" t="s">
        <v>692</v>
      </c>
      <c r="L855" t="s">
        <v>73</v>
      </c>
      <c r="M855" t="s">
        <v>689</v>
      </c>
      <c r="N855" t="s">
        <v>1259</v>
      </c>
    </row>
    <row r="856" spans="5:14" x14ac:dyDescent="0.3">
      <c r="E856" t="s">
        <v>581</v>
      </c>
      <c r="F856" t="s">
        <v>582</v>
      </c>
      <c r="G856" t="s">
        <v>635</v>
      </c>
      <c r="H856" t="s">
        <v>730</v>
      </c>
      <c r="I856" t="s">
        <v>687</v>
      </c>
      <c r="J856" s="24">
        <v>44425</v>
      </c>
      <c r="K856" t="s">
        <v>688</v>
      </c>
      <c r="L856" t="s">
        <v>66</v>
      </c>
      <c r="M856" t="s">
        <v>689</v>
      </c>
      <c r="N856" t="s">
        <v>50</v>
      </c>
    </row>
    <row r="857" spans="5:14" x14ac:dyDescent="0.3">
      <c r="E857" t="s">
        <v>581</v>
      </c>
      <c r="F857" t="s">
        <v>582</v>
      </c>
      <c r="G857" t="s">
        <v>1141</v>
      </c>
      <c r="H857" t="s">
        <v>258</v>
      </c>
      <c r="I857" t="s">
        <v>687</v>
      </c>
      <c r="J857" s="24">
        <v>44428</v>
      </c>
      <c r="K857" t="s">
        <v>756</v>
      </c>
      <c r="L857" t="s">
        <v>147</v>
      </c>
      <c r="M857" t="s">
        <v>689</v>
      </c>
      <c r="N857" t="s">
        <v>1270</v>
      </c>
    </row>
    <row r="858" spans="5:14" x14ac:dyDescent="0.3">
      <c r="E858" t="s">
        <v>581</v>
      </c>
      <c r="F858" t="s">
        <v>582</v>
      </c>
      <c r="G858" t="s">
        <v>1141</v>
      </c>
      <c r="H858" t="s">
        <v>258</v>
      </c>
      <c r="I858" t="s">
        <v>702</v>
      </c>
      <c r="J858" s="24">
        <v>44428</v>
      </c>
      <c r="K858" t="s">
        <v>714</v>
      </c>
      <c r="L858" t="s">
        <v>147</v>
      </c>
      <c r="M858" t="s">
        <v>689</v>
      </c>
      <c r="N858" t="s">
        <v>1271</v>
      </c>
    </row>
    <row r="859" spans="5:14" x14ac:dyDescent="0.3">
      <c r="E859" t="s">
        <v>581</v>
      </c>
      <c r="F859" t="s">
        <v>582</v>
      </c>
      <c r="G859" t="s">
        <v>1138</v>
      </c>
      <c r="H859" t="s">
        <v>726</v>
      </c>
      <c r="I859" t="s">
        <v>695</v>
      </c>
      <c r="J859" s="24">
        <v>44428</v>
      </c>
      <c r="K859" t="s">
        <v>692</v>
      </c>
      <c r="L859" t="s">
        <v>73</v>
      </c>
      <c r="M859" t="s">
        <v>689</v>
      </c>
      <c r="N859" t="s">
        <v>1272</v>
      </c>
    </row>
    <row r="860" spans="5:14" x14ac:dyDescent="0.3">
      <c r="E860" t="s">
        <v>581</v>
      </c>
      <c r="F860" t="s">
        <v>582</v>
      </c>
      <c r="G860" t="s">
        <v>1273</v>
      </c>
      <c r="H860" t="s">
        <v>263</v>
      </c>
      <c r="I860" t="s">
        <v>687</v>
      </c>
      <c r="J860" s="24">
        <v>44431</v>
      </c>
      <c r="K860" t="s">
        <v>772</v>
      </c>
      <c r="L860" t="s">
        <v>73</v>
      </c>
      <c r="M860" t="s">
        <v>689</v>
      </c>
      <c r="N860" t="s">
        <v>1274</v>
      </c>
    </row>
    <row r="861" spans="5:14" x14ac:dyDescent="0.3">
      <c r="E861" t="s">
        <v>581</v>
      </c>
      <c r="F861" t="s">
        <v>582</v>
      </c>
      <c r="G861" t="s">
        <v>1275</v>
      </c>
      <c r="H861" t="s">
        <v>263</v>
      </c>
      <c r="I861" t="s">
        <v>687</v>
      </c>
      <c r="J861" s="24">
        <v>44432</v>
      </c>
      <c r="K861" t="s">
        <v>712</v>
      </c>
      <c r="L861" t="s">
        <v>51</v>
      </c>
      <c r="M861" t="s">
        <v>689</v>
      </c>
      <c r="N861" t="s">
        <v>1276</v>
      </c>
    </row>
    <row r="862" spans="5:14" x14ac:dyDescent="0.3">
      <c r="E862" t="s">
        <v>581</v>
      </c>
      <c r="F862" t="s">
        <v>582</v>
      </c>
      <c r="G862" t="s">
        <v>767</v>
      </c>
      <c r="H862" t="s">
        <v>258</v>
      </c>
      <c r="I862" t="s">
        <v>687</v>
      </c>
      <c r="J862" s="24">
        <v>44431</v>
      </c>
      <c r="K862" t="s">
        <v>698</v>
      </c>
      <c r="L862" t="s">
        <v>51</v>
      </c>
      <c r="M862" t="s">
        <v>689</v>
      </c>
      <c r="N862" t="s">
        <v>1277</v>
      </c>
    </row>
    <row r="863" spans="5:14" x14ac:dyDescent="0.3">
      <c r="E863" t="s">
        <v>586</v>
      </c>
      <c r="F863" t="s">
        <v>582</v>
      </c>
      <c r="G863" t="s">
        <v>1278</v>
      </c>
      <c r="H863" t="s">
        <v>258</v>
      </c>
      <c r="I863" t="s">
        <v>687</v>
      </c>
      <c r="J863" s="24">
        <v>44431</v>
      </c>
      <c r="K863" t="s">
        <v>712</v>
      </c>
      <c r="L863" t="s">
        <v>51</v>
      </c>
      <c r="M863" t="s">
        <v>689</v>
      </c>
      <c r="N863" t="s">
        <v>1279</v>
      </c>
    </row>
    <row r="864" spans="5:14" x14ac:dyDescent="0.3">
      <c r="E864" t="s">
        <v>809</v>
      </c>
      <c r="F864" t="s">
        <v>582</v>
      </c>
      <c r="G864" t="s">
        <v>637</v>
      </c>
      <c r="H864" t="s">
        <v>258</v>
      </c>
      <c r="I864" t="s">
        <v>687</v>
      </c>
      <c r="J864" s="24">
        <v>44431</v>
      </c>
      <c r="K864" t="s">
        <v>720</v>
      </c>
      <c r="L864" t="s">
        <v>51</v>
      </c>
      <c r="M864" t="s">
        <v>689</v>
      </c>
      <c r="N864" t="s">
        <v>50</v>
      </c>
    </row>
    <row r="865" spans="5:14" x14ac:dyDescent="0.3">
      <c r="E865" t="s">
        <v>581</v>
      </c>
      <c r="F865" t="s">
        <v>582</v>
      </c>
      <c r="G865" t="s">
        <v>642</v>
      </c>
      <c r="H865" t="s">
        <v>726</v>
      </c>
      <c r="I865" t="s">
        <v>687</v>
      </c>
      <c r="J865" s="24">
        <v>44431</v>
      </c>
      <c r="K865" t="s">
        <v>688</v>
      </c>
      <c r="L865" t="s">
        <v>175</v>
      </c>
      <c r="M865" t="s">
        <v>689</v>
      </c>
      <c r="N865" t="s">
        <v>50</v>
      </c>
    </row>
    <row r="866" spans="5:14" x14ac:dyDescent="0.3">
      <c r="E866" t="s">
        <v>581</v>
      </c>
      <c r="F866" t="s">
        <v>582</v>
      </c>
      <c r="G866" t="s">
        <v>635</v>
      </c>
      <c r="H866" t="s">
        <v>730</v>
      </c>
      <c r="I866" t="s">
        <v>687</v>
      </c>
      <c r="J866" s="24">
        <v>44425</v>
      </c>
      <c r="K866" t="s">
        <v>692</v>
      </c>
      <c r="L866" t="s">
        <v>89</v>
      </c>
      <c r="M866" t="s">
        <v>689</v>
      </c>
      <c r="N866" t="s">
        <v>50</v>
      </c>
    </row>
    <row r="867" spans="5:14" x14ac:dyDescent="0.3">
      <c r="E867" t="s">
        <v>581</v>
      </c>
      <c r="F867" t="s">
        <v>582</v>
      </c>
      <c r="G867" t="s">
        <v>617</v>
      </c>
      <c r="H867" t="s">
        <v>267</v>
      </c>
      <c r="I867" t="s">
        <v>687</v>
      </c>
      <c r="J867" s="24">
        <v>44424</v>
      </c>
      <c r="K867" t="s">
        <v>701</v>
      </c>
      <c r="L867" t="s">
        <v>89</v>
      </c>
      <c r="M867" t="s">
        <v>689</v>
      </c>
      <c r="N867" t="s">
        <v>1280</v>
      </c>
    </row>
    <row r="868" spans="5:14" x14ac:dyDescent="0.3">
      <c r="E868" t="s">
        <v>581</v>
      </c>
      <c r="F868" t="s">
        <v>582</v>
      </c>
      <c r="G868" t="s">
        <v>1281</v>
      </c>
      <c r="H868" t="s">
        <v>280</v>
      </c>
      <c r="I868" t="s">
        <v>687</v>
      </c>
      <c r="J868" s="24">
        <v>44432</v>
      </c>
      <c r="K868" t="s">
        <v>698</v>
      </c>
      <c r="L868" t="s">
        <v>89</v>
      </c>
      <c r="M868" t="s">
        <v>689</v>
      </c>
      <c r="N868" t="s">
        <v>50</v>
      </c>
    </row>
    <row r="869" spans="5:14" x14ac:dyDescent="0.3">
      <c r="E869" t="s">
        <v>581</v>
      </c>
      <c r="F869" t="s">
        <v>582</v>
      </c>
      <c r="G869" t="s">
        <v>642</v>
      </c>
      <c r="H869" t="s">
        <v>730</v>
      </c>
      <c r="I869" t="s">
        <v>687</v>
      </c>
      <c r="J869" s="24">
        <v>44431</v>
      </c>
      <c r="K869" t="s">
        <v>692</v>
      </c>
      <c r="L869" t="s">
        <v>241</v>
      </c>
      <c r="M869" t="s">
        <v>689</v>
      </c>
      <c r="N869" t="s">
        <v>50</v>
      </c>
    </row>
    <row r="870" spans="5:14" x14ac:dyDescent="0.3">
      <c r="E870" t="s">
        <v>581</v>
      </c>
      <c r="F870" t="s">
        <v>582</v>
      </c>
      <c r="G870" t="s">
        <v>642</v>
      </c>
      <c r="H870" t="s">
        <v>726</v>
      </c>
      <c r="I870" t="s">
        <v>687</v>
      </c>
      <c r="J870" s="24">
        <v>44431</v>
      </c>
      <c r="K870" t="s">
        <v>692</v>
      </c>
      <c r="L870" t="s">
        <v>73</v>
      </c>
      <c r="M870" t="s">
        <v>689</v>
      </c>
      <c r="N870" t="s">
        <v>1282</v>
      </c>
    </row>
    <row r="871" spans="5:14" x14ac:dyDescent="0.3">
      <c r="E871" t="s">
        <v>586</v>
      </c>
      <c r="F871" t="s">
        <v>582</v>
      </c>
      <c r="G871" t="s">
        <v>1068</v>
      </c>
      <c r="H871" t="s">
        <v>256</v>
      </c>
      <c r="I871" t="s">
        <v>687</v>
      </c>
      <c r="J871" s="24">
        <v>44432</v>
      </c>
      <c r="K871" t="s">
        <v>698</v>
      </c>
      <c r="L871" t="s">
        <v>89</v>
      </c>
      <c r="M871" t="s">
        <v>689</v>
      </c>
      <c r="N871" t="s">
        <v>50</v>
      </c>
    </row>
    <row r="872" spans="5:14" x14ac:dyDescent="0.3">
      <c r="E872" t="s">
        <v>581</v>
      </c>
      <c r="F872" t="s">
        <v>582</v>
      </c>
      <c r="G872" t="s">
        <v>1161</v>
      </c>
      <c r="H872" t="s">
        <v>258</v>
      </c>
      <c r="I872" t="s">
        <v>687</v>
      </c>
      <c r="J872" s="24">
        <v>44428</v>
      </c>
      <c r="K872" t="s">
        <v>879</v>
      </c>
      <c r="L872" t="s">
        <v>89</v>
      </c>
      <c r="M872" t="s">
        <v>689</v>
      </c>
      <c r="N872" t="s">
        <v>50</v>
      </c>
    </row>
    <row r="873" spans="5:14" x14ac:dyDescent="0.3">
      <c r="E873" t="s">
        <v>581</v>
      </c>
      <c r="F873" t="s">
        <v>582</v>
      </c>
      <c r="G873" t="s">
        <v>1281</v>
      </c>
      <c r="H873" t="s">
        <v>280</v>
      </c>
      <c r="I873" t="s">
        <v>687</v>
      </c>
      <c r="J873" s="24">
        <v>44432</v>
      </c>
      <c r="K873" t="s">
        <v>698</v>
      </c>
      <c r="L873" t="s">
        <v>73</v>
      </c>
      <c r="M873" t="s">
        <v>689</v>
      </c>
      <c r="N873" t="s">
        <v>50</v>
      </c>
    </row>
    <row r="874" spans="5:14" x14ac:dyDescent="0.3">
      <c r="E874" t="s">
        <v>581</v>
      </c>
      <c r="F874" t="s">
        <v>582</v>
      </c>
      <c r="G874" t="s">
        <v>1283</v>
      </c>
      <c r="H874" t="s">
        <v>726</v>
      </c>
      <c r="I874" t="s">
        <v>687</v>
      </c>
      <c r="J874" s="24">
        <v>44431</v>
      </c>
      <c r="K874" t="s">
        <v>701</v>
      </c>
      <c r="L874" t="s">
        <v>89</v>
      </c>
      <c r="M874" t="s">
        <v>689</v>
      </c>
      <c r="N874" s="47" t="s">
        <v>1284</v>
      </c>
    </row>
    <row r="875" spans="5:14" x14ac:dyDescent="0.3">
      <c r="E875" t="s">
        <v>581</v>
      </c>
      <c r="F875" t="s">
        <v>582</v>
      </c>
      <c r="G875" t="s">
        <v>635</v>
      </c>
      <c r="H875" t="s">
        <v>267</v>
      </c>
      <c r="I875" t="s">
        <v>687</v>
      </c>
      <c r="J875" s="24">
        <v>44425</v>
      </c>
      <c r="K875" t="s">
        <v>688</v>
      </c>
      <c r="L875" t="s">
        <v>96</v>
      </c>
      <c r="M875" t="s">
        <v>689</v>
      </c>
      <c r="N875" t="s">
        <v>1285</v>
      </c>
    </row>
    <row r="876" spans="5:14" x14ac:dyDescent="0.3">
      <c r="E876" t="s">
        <v>581</v>
      </c>
      <c r="F876" t="s">
        <v>582</v>
      </c>
      <c r="G876" t="s">
        <v>642</v>
      </c>
      <c r="H876" t="s">
        <v>726</v>
      </c>
      <c r="I876" t="s">
        <v>687</v>
      </c>
      <c r="J876" s="24">
        <v>44431</v>
      </c>
      <c r="K876" t="s">
        <v>692</v>
      </c>
      <c r="L876" t="s">
        <v>66</v>
      </c>
      <c r="M876" t="s">
        <v>689</v>
      </c>
      <c r="N876" t="s">
        <v>50</v>
      </c>
    </row>
    <row r="877" spans="5:14" x14ac:dyDescent="0.3">
      <c r="E877" t="s">
        <v>581</v>
      </c>
      <c r="F877" t="s">
        <v>582</v>
      </c>
      <c r="G877" t="s">
        <v>1014</v>
      </c>
      <c r="H877" t="s">
        <v>280</v>
      </c>
      <c r="I877" t="s">
        <v>818</v>
      </c>
      <c r="J877" s="24">
        <v>44432</v>
      </c>
      <c r="K877" t="s">
        <v>712</v>
      </c>
      <c r="L877" t="s">
        <v>51</v>
      </c>
      <c r="M877" t="s">
        <v>689</v>
      </c>
      <c r="N877" t="s">
        <v>1286</v>
      </c>
    </row>
    <row r="878" spans="5:14" x14ac:dyDescent="0.3">
      <c r="E878" t="s">
        <v>581</v>
      </c>
      <c r="F878" t="s">
        <v>582</v>
      </c>
      <c r="G878" t="s">
        <v>617</v>
      </c>
      <c r="H878" t="s">
        <v>726</v>
      </c>
      <c r="I878" t="s">
        <v>687</v>
      </c>
      <c r="J878" s="24">
        <v>44431</v>
      </c>
      <c r="K878" t="s">
        <v>739</v>
      </c>
      <c r="L878" t="s">
        <v>327</v>
      </c>
      <c r="M878" t="s">
        <v>689</v>
      </c>
      <c r="N878" s="47" t="s">
        <v>1287</v>
      </c>
    </row>
    <row r="879" spans="5:14" x14ac:dyDescent="0.3">
      <c r="E879" t="s">
        <v>581</v>
      </c>
      <c r="F879" t="s">
        <v>582</v>
      </c>
      <c r="G879" t="s">
        <v>642</v>
      </c>
      <c r="H879" t="s">
        <v>726</v>
      </c>
      <c r="I879" t="s">
        <v>687</v>
      </c>
      <c r="J879" s="24">
        <v>44431</v>
      </c>
      <c r="K879" t="s">
        <v>692</v>
      </c>
      <c r="L879" t="s">
        <v>82</v>
      </c>
      <c r="M879" t="s">
        <v>689</v>
      </c>
      <c r="N879" t="s">
        <v>50</v>
      </c>
    </row>
    <row r="880" spans="5:14" x14ac:dyDescent="0.3">
      <c r="E880" t="s">
        <v>581</v>
      </c>
      <c r="F880" t="s">
        <v>582</v>
      </c>
      <c r="G880" t="s">
        <v>837</v>
      </c>
      <c r="H880" t="s">
        <v>258</v>
      </c>
      <c r="I880" t="s">
        <v>687</v>
      </c>
      <c r="J880" s="24">
        <v>44421</v>
      </c>
      <c r="K880" t="s">
        <v>698</v>
      </c>
      <c r="L880" t="s">
        <v>89</v>
      </c>
      <c r="M880" t="s">
        <v>689</v>
      </c>
      <c r="N880" t="s">
        <v>1261</v>
      </c>
    </row>
    <row r="881" spans="5:14" x14ac:dyDescent="0.3">
      <c r="E881" t="s">
        <v>581</v>
      </c>
      <c r="F881" t="s">
        <v>582</v>
      </c>
      <c r="G881" t="s">
        <v>1241</v>
      </c>
      <c r="H881" t="s">
        <v>726</v>
      </c>
      <c r="I881" t="s">
        <v>818</v>
      </c>
      <c r="J881" s="24">
        <v>44432</v>
      </c>
      <c r="K881" t="s">
        <v>692</v>
      </c>
      <c r="L881" t="s">
        <v>51</v>
      </c>
      <c r="M881" t="s">
        <v>689</v>
      </c>
      <c r="N881" t="s">
        <v>1288</v>
      </c>
    </row>
    <row r="882" spans="5:14" x14ac:dyDescent="0.3">
      <c r="E882" t="s">
        <v>581</v>
      </c>
      <c r="F882" t="s">
        <v>582</v>
      </c>
      <c r="G882" t="s">
        <v>1241</v>
      </c>
      <c r="H882" t="s">
        <v>726</v>
      </c>
      <c r="I882" t="s">
        <v>818</v>
      </c>
      <c r="J882" s="24">
        <v>44432</v>
      </c>
      <c r="K882" t="s">
        <v>692</v>
      </c>
      <c r="L882" t="s">
        <v>66</v>
      </c>
      <c r="M882" t="s">
        <v>689</v>
      </c>
      <c r="N882" t="s">
        <v>1288</v>
      </c>
    </row>
    <row r="883" spans="5:14" x14ac:dyDescent="0.3">
      <c r="E883" t="s">
        <v>581</v>
      </c>
      <c r="F883" t="s">
        <v>582</v>
      </c>
      <c r="G883" t="s">
        <v>1289</v>
      </c>
      <c r="H883" t="s">
        <v>726</v>
      </c>
      <c r="I883" t="s">
        <v>687</v>
      </c>
      <c r="J883" s="24">
        <v>44432</v>
      </c>
      <c r="K883" t="s">
        <v>701</v>
      </c>
      <c r="L883" t="s">
        <v>89</v>
      </c>
      <c r="M883" t="s">
        <v>689</v>
      </c>
      <c r="N883" t="s">
        <v>1290</v>
      </c>
    </row>
    <row r="884" spans="5:14" x14ac:dyDescent="0.3">
      <c r="E884" t="s">
        <v>581</v>
      </c>
      <c r="F884" t="s">
        <v>582</v>
      </c>
      <c r="G884" t="s">
        <v>1227</v>
      </c>
      <c r="H884" t="s">
        <v>726</v>
      </c>
      <c r="I884" t="s">
        <v>687</v>
      </c>
      <c r="J884" s="24">
        <v>44421</v>
      </c>
      <c r="K884" t="s">
        <v>692</v>
      </c>
      <c r="L884" t="s">
        <v>82</v>
      </c>
      <c r="M884" t="s">
        <v>689</v>
      </c>
      <c r="N884" t="s">
        <v>50</v>
      </c>
    </row>
    <row r="885" spans="5:14" x14ac:dyDescent="0.3">
      <c r="E885" t="s">
        <v>581</v>
      </c>
      <c r="F885" t="s">
        <v>582</v>
      </c>
      <c r="G885" t="s">
        <v>1222</v>
      </c>
      <c r="H885" t="s">
        <v>258</v>
      </c>
      <c r="I885" t="s">
        <v>687</v>
      </c>
      <c r="J885" s="24">
        <v>44426</v>
      </c>
      <c r="K885" t="s">
        <v>822</v>
      </c>
      <c r="L885" t="s">
        <v>89</v>
      </c>
      <c r="M885" t="s">
        <v>689</v>
      </c>
      <c r="N885" t="s">
        <v>1291</v>
      </c>
    </row>
    <row r="886" spans="5:14" x14ac:dyDescent="0.3">
      <c r="E886" t="s">
        <v>581</v>
      </c>
      <c r="F886" t="s">
        <v>582</v>
      </c>
      <c r="G886" t="s">
        <v>1223</v>
      </c>
      <c r="H886" t="s">
        <v>726</v>
      </c>
      <c r="I886" t="s">
        <v>695</v>
      </c>
      <c r="J886" s="24">
        <v>44426</v>
      </c>
      <c r="K886" t="s">
        <v>692</v>
      </c>
      <c r="L886" t="s">
        <v>77</v>
      </c>
      <c r="M886" t="s">
        <v>689</v>
      </c>
      <c r="N886" t="s">
        <v>1224</v>
      </c>
    </row>
    <row r="887" spans="5:14" x14ac:dyDescent="0.3">
      <c r="E887" t="s">
        <v>581</v>
      </c>
      <c r="F887" t="s">
        <v>582</v>
      </c>
      <c r="G887" t="s">
        <v>1292</v>
      </c>
      <c r="H887" t="s">
        <v>267</v>
      </c>
      <c r="I887" t="s">
        <v>687</v>
      </c>
      <c r="J887" s="24">
        <v>44433</v>
      </c>
      <c r="K887" t="s">
        <v>714</v>
      </c>
      <c r="L887" t="s">
        <v>73</v>
      </c>
      <c r="M887" t="s">
        <v>689</v>
      </c>
      <c r="N887" t="s">
        <v>50</v>
      </c>
    </row>
    <row r="888" spans="5:14" x14ac:dyDescent="0.3">
      <c r="E888" t="s">
        <v>581</v>
      </c>
      <c r="F888" t="s">
        <v>582</v>
      </c>
      <c r="G888" t="s">
        <v>1293</v>
      </c>
      <c r="H888" t="s">
        <v>267</v>
      </c>
      <c r="I888" t="s">
        <v>695</v>
      </c>
      <c r="J888" s="24">
        <v>44433</v>
      </c>
      <c r="K888" t="s">
        <v>739</v>
      </c>
      <c r="L888" t="s">
        <v>66</v>
      </c>
      <c r="M888" t="s">
        <v>689</v>
      </c>
      <c r="N888" t="s">
        <v>50</v>
      </c>
    </row>
    <row r="889" spans="5:14" x14ac:dyDescent="0.3">
      <c r="E889" t="s">
        <v>581</v>
      </c>
      <c r="F889" t="s">
        <v>582</v>
      </c>
      <c r="G889" t="s">
        <v>1223</v>
      </c>
      <c r="H889" t="s">
        <v>726</v>
      </c>
      <c r="I889" t="s">
        <v>695</v>
      </c>
      <c r="J889" s="24">
        <v>44426</v>
      </c>
      <c r="K889" t="s">
        <v>692</v>
      </c>
      <c r="L889" t="s">
        <v>89</v>
      </c>
      <c r="M889" t="s">
        <v>689</v>
      </c>
      <c r="N889" t="s">
        <v>1224</v>
      </c>
    </row>
    <row r="890" spans="5:14" x14ac:dyDescent="0.3">
      <c r="E890" t="s">
        <v>581</v>
      </c>
      <c r="F890" t="s">
        <v>582</v>
      </c>
      <c r="G890" t="s">
        <v>1294</v>
      </c>
      <c r="H890" t="s">
        <v>258</v>
      </c>
      <c r="I890" t="s">
        <v>687</v>
      </c>
      <c r="J890" s="24">
        <v>44425</v>
      </c>
      <c r="K890" t="s">
        <v>698</v>
      </c>
      <c r="L890" t="s">
        <v>51</v>
      </c>
      <c r="M890" t="s">
        <v>689</v>
      </c>
      <c r="N890" t="s">
        <v>50</v>
      </c>
    </row>
    <row r="891" spans="5:14" x14ac:dyDescent="0.3">
      <c r="E891" t="s">
        <v>581</v>
      </c>
      <c r="F891" t="s">
        <v>582</v>
      </c>
      <c r="G891" t="s">
        <v>1294</v>
      </c>
      <c r="H891" t="s">
        <v>258</v>
      </c>
      <c r="I891" t="s">
        <v>687</v>
      </c>
      <c r="J891" s="24">
        <v>44425</v>
      </c>
      <c r="K891" t="s">
        <v>756</v>
      </c>
      <c r="L891" t="s">
        <v>51</v>
      </c>
      <c r="M891" t="s">
        <v>689</v>
      </c>
      <c r="N891" t="s">
        <v>1295</v>
      </c>
    </row>
    <row r="892" spans="5:14" x14ac:dyDescent="0.3">
      <c r="E892" t="s">
        <v>581</v>
      </c>
      <c r="F892" t="s">
        <v>582</v>
      </c>
      <c r="G892" t="s">
        <v>1244</v>
      </c>
      <c r="H892" t="s">
        <v>258</v>
      </c>
      <c r="I892" t="s">
        <v>687</v>
      </c>
      <c r="J892" s="24">
        <v>44427</v>
      </c>
      <c r="K892" t="s">
        <v>688</v>
      </c>
      <c r="L892" t="s">
        <v>77</v>
      </c>
      <c r="M892" t="s">
        <v>689</v>
      </c>
      <c r="N892" t="s">
        <v>1296</v>
      </c>
    </row>
    <row r="893" spans="5:14" x14ac:dyDescent="0.3">
      <c r="E893" t="s">
        <v>581</v>
      </c>
      <c r="F893" t="s">
        <v>582</v>
      </c>
      <c r="G893" t="s">
        <v>1070</v>
      </c>
      <c r="H893" t="s">
        <v>726</v>
      </c>
      <c r="I893" t="s">
        <v>818</v>
      </c>
      <c r="J893" s="24">
        <v>44425</v>
      </c>
      <c r="K893" t="s">
        <v>692</v>
      </c>
      <c r="L893" t="s">
        <v>89</v>
      </c>
      <c r="M893" t="s">
        <v>689</v>
      </c>
      <c r="N893" t="s">
        <v>1259</v>
      </c>
    </row>
    <row r="894" spans="5:14" x14ac:dyDescent="0.3">
      <c r="E894" t="s">
        <v>581</v>
      </c>
      <c r="F894" t="s">
        <v>582</v>
      </c>
      <c r="G894" t="s">
        <v>635</v>
      </c>
      <c r="H894" t="s">
        <v>730</v>
      </c>
      <c r="I894" t="s">
        <v>687</v>
      </c>
      <c r="J894" s="24">
        <v>44425</v>
      </c>
      <c r="K894" t="s">
        <v>688</v>
      </c>
      <c r="L894" t="s">
        <v>231</v>
      </c>
      <c r="M894" t="s">
        <v>689</v>
      </c>
      <c r="N894" t="s">
        <v>50</v>
      </c>
    </row>
    <row r="895" spans="5:14" x14ac:dyDescent="0.3">
      <c r="E895" t="s">
        <v>581</v>
      </c>
      <c r="F895" t="s">
        <v>582</v>
      </c>
      <c r="G895" t="s">
        <v>1165</v>
      </c>
      <c r="H895" t="s">
        <v>726</v>
      </c>
      <c r="I895" t="s">
        <v>687</v>
      </c>
      <c r="J895" s="24">
        <v>44428</v>
      </c>
      <c r="K895" t="s">
        <v>688</v>
      </c>
      <c r="L895" t="s">
        <v>318</v>
      </c>
      <c r="M895" t="s">
        <v>689</v>
      </c>
      <c r="N895" t="s">
        <v>1297</v>
      </c>
    </row>
    <row r="896" spans="5:14" x14ac:dyDescent="0.3">
      <c r="E896" t="s">
        <v>581</v>
      </c>
      <c r="F896" t="s">
        <v>582</v>
      </c>
      <c r="G896" t="s">
        <v>642</v>
      </c>
      <c r="H896" t="s">
        <v>726</v>
      </c>
      <c r="I896" t="s">
        <v>687</v>
      </c>
      <c r="J896" s="24">
        <v>44431</v>
      </c>
      <c r="K896" t="s">
        <v>688</v>
      </c>
      <c r="L896" t="s">
        <v>309</v>
      </c>
      <c r="M896" t="s">
        <v>689</v>
      </c>
      <c r="N896" t="s">
        <v>1298</v>
      </c>
    </row>
    <row r="897" spans="5:14" x14ac:dyDescent="0.3">
      <c r="E897" t="s">
        <v>581</v>
      </c>
      <c r="F897" t="s">
        <v>582</v>
      </c>
      <c r="G897" t="s">
        <v>1299</v>
      </c>
      <c r="H897" t="s">
        <v>258</v>
      </c>
      <c r="I897" t="s">
        <v>687</v>
      </c>
      <c r="J897" s="24">
        <v>44432</v>
      </c>
      <c r="K897" t="s">
        <v>714</v>
      </c>
      <c r="L897" t="s">
        <v>51</v>
      </c>
      <c r="M897" t="s">
        <v>689</v>
      </c>
      <c r="N897" t="s">
        <v>50</v>
      </c>
    </row>
    <row r="898" spans="5:14" x14ac:dyDescent="0.3">
      <c r="E898" t="s">
        <v>581</v>
      </c>
      <c r="F898" t="s">
        <v>582</v>
      </c>
      <c r="G898" t="s">
        <v>1141</v>
      </c>
      <c r="H898" t="s">
        <v>258</v>
      </c>
      <c r="I898" t="s">
        <v>687</v>
      </c>
      <c r="J898" s="24">
        <v>44432</v>
      </c>
      <c r="K898" t="s">
        <v>698</v>
      </c>
      <c r="L898" t="s">
        <v>89</v>
      </c>
      <c r="M898" t="s">
        <v>689</v>
      </c>
      <c r="N898" t="s">
        <v>50</v>
      </c>
    </row>
    <row r="899" spans="5:14" x14ac:dyDescent="0.3">
      <c r="E899" t="s">
        <v>581</v>
      </c>
      <c r="F899" t="s">
        <v>582</v>
      </c>
      <c r="G899" t="s">
        <v>1300</v>
      </c>
      <c r="H899" t="s">
        <v>1201</v>
      </c>
      <c r="I899" t="s">
        <v>687</v>
      </c>
      <c r="J899" s="24">
        <v>44432</v>
      </c>
      <c r="K899" t="s">
        <v>688</v>
      </c>
      <c r="L899" t="s">
        <v>225</v>
      </c>
      <c r="M899" t="s">
        <v>689</v>
      </c>
      <c r="N899" t="s">
        <v>50</v>
      </c>
    </row>
    <row r="900" spans="5:14" x14ac:dyDescent="0.3">
      <c r="E900" t="s">
        <v>581</v>
      </c>
      <c r="F900" t="s">
        <v>582</v>
      </c>
      <c r="G900" t="s">
        <v>642</v>
      </c>
      <c r="H900" t="s">
        <v>726</v>
      </c>
      <c r="I900" t="s">
        <v>687</v>
      </c>
      <c r="J900" s="24">
        <v>44431</v>
      </c>
      <c r="K900" t="s">
        <v>688</v>
      </c>
      <c r="L900" t="s">
        <v>89</v>
      </c>
      <c r="M900" t="s">
        <v>689</v>
      </c>
      <c r="N900" t="s">
        <v>50</v>
      </c>
    </row>
    <row r="901" spans="5:14" x14ac:dyDescent="0.3">
      <c r="E901" t="s">
        <v>581</v>
      </c>
      <c r="F901" t="s">
        <v>582</v>
      </c>
      <c r="G901" t="s">
        <v>820</v>
      </c>
      <c r="H901" t="s">
        <v>726</v>
      </c>
      <c r="I901" t="s">
        <v>687</v>
      </c>
      <c r="J901" s="24">
        <v>44431</v>
      </c>
      <c r="K901" t="s">
        <v>701</v>
      </c>
      <c r="L901" t="s">
        <v>82</v>
      </c>
      <c r="M901" t="s">
        <v>689</v>
      </c>
      <c r="N901" t="s">
        <v>1301</v>
      </c>
    </row>
    <row r="902" spans="5:14" x14ac:dyDescent="0.3">
      <c r="E902" t="s">
        <v>581</v>
      </c>
      <c r="F902" t="s">
        <v>582</v>
      </c>
      <c r="G902" t="s">
        <v>1141</v>
      </c>
      <c r="H902" t="s">
        <v>258</v>
      </c>
      <c r="I902" t="s">
        <v>702</v>
      </c>
      <c r="J902" s="24">
        <v>44432</v>
      </c>
      <c r="K902" t="s">
        <v>714</v>
      </c>
      <c r="L902" t="s">
        <v>147</v>
      </c>
      <c r="M902" t="s">
        <v>689</v>
      </c>
      <c r="N902" t="s">
        <v>50</v>
      </c>
    </row>
    <row r="903" spans="5:14" x14ac:dyDescent="0.3">
      <c r="E903" t="s">
        <v>581</v>
      </c>
      <c r="F903" t="s">
        <v>582</v>
      </c>
      <c r="G903" t="s">
        <v>1141</v>
      </c>
      <c r="H903" t="s">
        <v>258</v>
      </c>
      <c r="I903" t="s">
        <v>687</v>
      </c>
      <c r="J903" s="24">
        <v>44432</v>
      </c>
      <c r="K903" t="s">
        <v>698</v>
      </c>
      <c r="L903" t="s">
        <v>147</v>
      </c>
      <c r="M903" t="s">
        <v>689</v>
      </c>
      <c r="N903" t="s">
        <v>50</v>
      </c>
    </row>
    <row r="904" spans="5:14" x14ac:dyDescent="0.3">
      <c r="E904" t="s">
        <v>581</v>
      </c>
      <c r="F904" t="s">
        <v>582</v>
      </c>
      <c r="G904" t="s">
        <v>1225</v>
      </c>
      <c r="H904" t="s">
        <v>726</v>
      </c>
      <c r="I904" t="s">
        <v>818</v>
      </c>
      <c r="J904" s="24">
        <v>44433</v>
      </c>
      <c r="K904" t="s">
        <v>701</v>
      </c>
      <c r="L904" t="s">
        <v>89</v>
      </c>
      <c r="M904" t="s">
        <v>689</v>
      </c>
      <c r="N904" t="s">
        <v>1302</v>
      </c>
    </row>
    <row r="905" spans="5:14" x14ac:dyDescent="0.3">
      <c r="E905" t="s">
        <v>581</v>
      </c>
      <c r="F905" t="s">
        <v>582</v>
      </c>
      <c r="G905" t="s">
        <v>1223</v>
      </c>
      <c r="H905" t="s">
        <v>726</v>
      </c>
      <c r="I905" t="s">
        <v>687</v>
      </c>
      <c r="J905" s="24">
        <v>44433</v>
      </c>
      <c r="K905" t="s">
        <v>692</v>
      </c>
      <c r="L905" t="s">
        <v>66</v>
      </c>
      <c r="M905" t="s">
        <v>689</v>
      </c>
      <c r="N905" t="s">
        <v>50</v>
      </c>
    </row>
    <row r="906" spans="5:14" x14ac:dyDescent="0.3">
      <c r="E906" t="s">
        <v>581</v>
      </c>
      <c r="F906" t="s">
        <v>582</v>
      </c>
      <c r="G906" t="s">
        <v>644</v>
      </c>
      <c r="H906" t="s">
        <v>726</v>
      </c>
      <c r="I906" t="s">
        <v>687</v>
      </c>
      <c r="J906" s="24">
        <v>44433</v>
      </c>
      <c r="K906" t="s">
        <v>688</v>
      </c>
      <c r="L906" t="s">
        <v>89</v>
      </c>
      <c r="M906" t="s">
        <v>689</v>
      </c>
      <c r="N906" t="s">
        <v>50</v>
      </c>
    </row>
    <row r="907" spans="5:14" x14ac:dyDescent="0.3">
      <c r="E907" t="s">
        <v>581</v>
      </c>
      <c r="F907" t="s">
        <v>582</v>
      </c>
      <c r="G907" t="s">
        <v>664</v>
      </c>
      <c r="H907" t="s">
        <v>726</v>
      </c>
      <c r="I907" t="s">
        <v>687</v>
      </c>
      <c r="J907" s="24">
        <v>44434</v>
      </c>
      <c r="K907" t="s">
        <v>688</v>
      </c>
      <c r="L907" t="s">
        <v>66</v>
      </c>
      <c r="M907" t="s">
        <v>689</v>
      </c>
      <c r="N907" t="s">
        <v>50</v>
      </c>
    </row>
    <row r="908" spans="5:14" x14ac:dyDescent="0.3">
      <c r="E908" t="s">
        <v>581</v>
      </c>
      <c r="F908" t="s">
        <v>582</v>
      </c>
      <c r="G908" t="s">
        <v>1293</v>
      </c>
      <c r="H908" t="s">
        <v>267</v>
      </c>
      <c r="I908" t="s">
        <v>702</v>
      </c>
      <c r="J908" s="24">
        <v>44435</v>
      </c>
      <c r="K908" t="s">
        <v>739</v>
      </c>
      <c r="L908" t="s">
        <v>66</v>
      </c>
      <c r="M908" t="s">
        <v>689</v>
      </c>
      <c r="N908" t="s">
        <v>1303</v>
      </c>
    </row>
    <row r="909" spans="5:14" x14ac:dyDescent="0.3">
      <c r="E909" t="s">
        <v>581</v>
      </c>
      <c r="F909" t="s">
        <v>582</v>
      </c>
      <c r="G909" t="s">
        <v>995</v>
      </c>
      <c r="H909" t="s">
        <v>726</v>
      </c>
      <c r="I909" t="s">
        <v>695</v>
      </c>
      <c r="J909" s="24">
        <v>44434</v>
      </c>
      <c r="K909" t="s">
        <v>739</v>
      </c>
      <c r="L909" t="s">
        <v>73</v>
      </c>
      <c r="M909" t="s">
        <v>689</v>
      </c>
      <c r="N909" t="s">
        <v>1304</v>
      </c>
    </row>
    <row r="910" spans="5:14" x14ac:dyDescent="0.3">
      <c r="E910" t="s">
        <v>581</v>
      </c>
      <c r="F910" t="s">
        <v>582</v>
      </c>
      <c r="G910" t="s">
        <v>803</v>
      </c>
      <c r="H910" t="s">
        <v>726</v>
      </c>
      <c r="I910" t="s">
        <v>687</v>
      </c>
      <c r="J910" s="24">
        <v>44433</v>
      </c>
      <c r="K910" t="s">
        <v>692</v>
      </c>
      <c r="L910" t="s">
        <v>58</v>
      </c>
      <c r="M910" t="s">
        <v>689</v>
      </c>
      <c r="N910" t="s">
        <v>1305</v>
      </c>
    </row>
    <row r="911" spans="5:14" x14ac:dyDescent="0.3">
      <c r="E911" t="s">
        <v>581</v>
      </c>
      <c r="F911" t="s">
        <v>582</v>
      </c>
      <c r="G911" t="s">
        <v>1023</v>
      </c>
      <c r="H911" t="s">
        <v>267</v>
      </c>
      <c r="I911" t="s">
        <v>687</v>
      </c>
      <c r="J911" s="24">
        <v>44435</v>
      </c>
      <c r="K911" t="s">
        <v>720</v>
      </c>
      <c r="L911" t="s">
        <v>77</v>
      </c>
      <c r="M911" t="s">
        <v>689</v>
      </c>
      <c r="N911" t="s">
        <v>50</v>
      </c>
    </row>
    <row r="912" spans="5:14" x14ac:dyDescent="0.3">
      <c r="E912" t="s">
        <v>581</v>
      </c>
      <c r="F912" t="s">
        <v>582</v>
      </c>
      <c r="G912" t="s">
        <v>1132</v>
      </c>
      <c r="H912" t="s">
        <v>726</v>
      </c>
      <c r="I912" t="s">
        <v>687</v>
      </c>
      <c r="J912" s="24">
        <v>44433</v>
      </c>
      <c r="K912" t="s">
        <v>692</v>
      </c>
      <c r="L912" t="s">
        <v>66</v>
      </c>
      <c r="M912" t="s">
        <v>689</v>
      </c>
      <c r="N912" t="s">
        <v>50</v>
      </c>
    </row>
    <row r="913" spans="5:14" x14ac:dyDescent="0.3">
      <c r="E913" t="s">
        <v>581</v>
      </c>
      <c r="F913" t="s">
        <v>582</v>
      </c>
      <c r="G913" t="s">
        <v>1223</v>
      </c>
      <c r="H913" t="s">
        <v>726</v>
      </c>
      <c r="I913" t="s">
        <v>687</v>
      </c>
      <c r="J913" s="24">
        <v>44433</v>
      </c>
      <c r="K913" t="s">
        <v>692</v>
      </c>
      <c r="L913" t="s">
        <v>77</v>
      </c>
      <c r="M913" t="s">
        <v>689</v>
      </c>
      <c r="N913" t="s">
        <v>1306</v>
      </c>
    </row>
    <row r="914" spans="5:14" x14ac:dyDescent="0.3">
      <c r="E914" t="s">
        <v>581</v>
      </c>
      <c r="F914" t="s">
        <v>582</v>
      </c>
      <c r="G914" t="s">
        <v>1223</v>
      </c>
      <c r="H914" t="s">
        <v>726</v>
      </c>
      <c r="I914" t="s">
        <v>687</v>
      </c>
      <c r="J914" s="24">
        <v>44433</v>
      </c>
      <c r="K914" t="s">
        <v>692</v>
      </c>
      <c r="L914" t="s">
        <v>89</v>
      </c>
      <c r="M914" t="s">
        <v>689</v>
      </c>
      <c r="N914" t="s">
        <v>50</v>
      </c>
    </row>
    <row r="915" spans="5:14" x14ac:dyDescent="0.3">
      <c r="E915" t="s">
        <v>581</v>
      </c>
      <c r="F915" t="s">
        <v>582</v>
      </c>
      <c r="G915" t="s">
        <v>969</v>
      </c>
      <c r="H915" t="s">
        <v>258</v>
      </c>
      <c r="I915" t="s">
        <v>687</v>
      </c>
      <c r="J915" s="24">
        <v>44435</v>
      </c>
      <c r="K915" t="s">
        <v>712</v>
      </c>
      <c r="L915" t="s">
        <v>51</v>
      </c>
      <c r="M915" t="s">
        <v>689</v>
      </c>
      <c r="N915" t="s">
        <v>1307</v>
      </c>
    </row>
    <row r="916" spans="5:14" x14ac:dyDescent="0.3">
      <c r="E916" t="s">
        <v>581</v>
      </c>
      <c r="F916" t="s">
        <v>582</v>
      </c>
      <c r="G916" t="s">
        <v>1308</v>
      </c>
      <c r="H916" t="s">
        <v>726</v>
      </c>
      <c r="I916" t="s">
        <v>687</v>
      </c>
      <c r="J916" s="24">
        <v>44435</v>
      </c>
      <c r="K916" t="s">
        <v>701</v>
      </c>
      <c r="L916" t="s">
        <v>89</v>
      </c>
      <c r="M916" t="s">
        <v>689</v>
      </c>
      <c r="N916" t="s">
        <v>1276</v>
      </c>
    </row>
    <row r="917" spans="5:14" x14ac:dyDescent="0.3">
      <c r="E917" t="s">
        <v>581</v>
      </c>
      <c r="F917" t="s">
        <v>582</v>
      </c>
      <c r="G917" t="s">
        <v>1309</v>
      </c>
      <c r="H917" t="s">
        <v>726</v>
      </c>
      <c r="I917" t="s">
        <v>687</v>
      </c>
      <c r="J917" s="24">
        <v>44435</v>
      </c>
      <c r="K917" t="s">
        <v>692</v>
      </c>
      <c r="L917" t="s">
        <v>242</v>
      </c>
      <c r="M917" t="s">
        <v>689</v>
      </c>
      <c r="N917" t="s">
        <v>1310</v>
      </c>
    </row>
    <row r="918" spans="5:14" x14ac:dyDescent="0.3">
      <c r="E918" t="s">
        <v>581</v>
      </c>
      <c r="F918" t="s">
        <v>582</v>
      </c>
      <c r="G918" t="s">
        <v>646</v>
      </c>
      <c r="H918" t="s">
        <v>726</v>
      </c>
      <c r="I918" t="s">
        <v>687</v>
      </c>
      <c r="J918" s="24">
        <v>44435</v>
      </c>
      <c r="K918" t="s">
        <v>688</v>
      </c>
      <c r="L918" t="s">
        <v>66</v>
      </c>
      <c r="M918" t="s">
        <v>689</v>
      </c>
      <c r="N918" t="s">
        <v>50</v>
      </c>
    </row>
    <row r="919" spans="5:14" x14ac:dyDescent="0.3">
      <c r="E919" t="s">
        <v>581</v>
      </c>
      <c r="F919" t="s">
        <v>582</v>
      </c>
      <c r="G919" t="s">
        <v>1311</v>
      </c>
      <c r="H919" t="s">
        <v>726</v>
      </c>
      <c r="I919" t="s">
        <v>687</v>
      </c>
      <c r="J919" s="24">
        <v>44435</v>
      </c>
      <c r="K919" t="s">
        <v>739</v>
      </c>
      <c r="L919" t="s">
        <v>1064</v>
      </c>
      <c r="M919" t="s">
        <v>689</v>
      </c>
      <c r="N919" t="s">
        <v>1312</v>
      </c>
    </row>
    <row r="920" spans="5:14" x14ac:dyDescent="0.3">
      <c r="E920" t="s">
        <v>581</v>
      </c>
      <c r="F920" t="s">
        <v>582</v>
      </c>
      <c r="G920" t="s">
        <v>1241</v>
      </c>
      <c r="H920" t="s">
        <v>726</v>
      </c>
      <c r="I920" t="s">
        <v>818</v>
      </c>
      <c r="J920" s="24">
        <v>44432</v>
      </c>
      <c r="K920" t="s">
        <v>692</v>
      </c>
      <c r="L920" t="s">
        <v>82</v>
      </c>
      <c r="M920" t="s">
        <v>689</v>
      </c>
      <c r="N920" t="s">
        <v>1288</v>
      </c>
    </row>
    <row r="921" spans="5:14" x14ac:dyDescent="0.3">
      <c r="E921" t="s">
        <v>581</v>
      </c>
      <c r="F921" t="s">
        <v>582</v>
      </c>
      <c r="G921" t="s">
        <v>1138</v>
      </c>
      <c r="H921" t="s">
        <v>726</v>
      </c>
      <c r="I921" t="s">
        <v>687</v>
      </c>
      <c r="J921" s="24">
        <v>44432</v>
      </c>
      <c r="K921" t="s">
        <v>692</v>
      </c>
      <c r="L921" t="s">
        <v>73</v>
      </c>
      <c r="M921" t="s">
        <v>689</v>
      </c>
      <c r="N921" t="s">
        <v>1313</v>
      </c>
    </row>
    <row r="922" spans="5:14" x14ac:dyDescent="0.3">
      <c r="E922" t="s">
        <v>581</v>
      </c>
      <c r="F922" t="s">
        <v>582</v>
      </c>
      <c r="G922" t="s">
        <v>1300</v>
      </c>
      <c r="H922" t="s">
        <v>1201</v>
      </c>
      <c r="I922" t="s">
        <v>687</v>
      </c>
      <c r="J922" s="24">
        <v>44432</v>
      </c>
      <c r="K922" t="s">
        <v>692</v>
      </c>
      <c r="L922" t="s">
        <v>73</v>
      </c>
      <c r="M922" t="s">
        <v>689</v>
      </c>
      <c r="N922" t="s">
        <v>1314</v>
      </c>
    </row>
    <row r="923" spans="5:14" x14ac:dyDescent="0.3">
      <c r="E923" t="s">
        <v>581</v>
      </c>
      <c r="F923" t="s">
        <v>582</v>
      </c>
      <c r="G923" t="s">
        <v>660</v>
      </c>
      <c r="H923" t="s">
        <v>258</v>
      </c>
      <c r="I923" t="s">
        <v>687</v>
      </c>
      <c r="J923" s="24">
        <v>44434</v>
      </c>
      <c r="K923" t="s">
        <v>712</v>
      </c>
      <c r="L923" t="s">
        <v>51</v>
      </c>
      <c r="M923" t="s">
        <v>689</v>
      </c>
      <c r="N923" t="s">
        <v>1307</v>
      </c>
    </row>
    <row r="924" spans="5:14" x14ac:dyDescent="0.3">
      <c r="E924" t="s">
        <v>581</v>
      </c>
      <c r="F924" t="s">
        <v>582</v>
      </c>
      <c r="G924" t="s">
        <v>660</v>
      </c>
      <c r="H924" t="s">
        <v>258</v>
      </c>
      <c r="I924" t="s">
        <v>687</v>
      </c>
      <c r="J924" s="24">
        <v>44434</v>
      </c>
      <c r="K924" t="s">
        <v>698</v>
      </c>
      <c r="L924" t="s">
        <v>51</v>
      </c>
      <c r="M924" t="s">
        <v>689</v>
      </c>
      <c r="N924" t="s">
        <v>50</v>
      </c>
    </row>
    <row r="925" spans="5:14" x14ac:dyDescent="0.3">
      <c r="E925" t="s">
        <v>581</v>
      </c>
      <c r="F925" t="s">
        <v>582</v>
      </c>
      <c r="G925" t="s">
        <v>1132</v>
      </c>
      <c r="H925" t="s">
        <v>726</v>
      </c>
      <c r="I925" t="s">
        <v>687</v>
      </c>
      <c r="J925" s="24">
        <v>44433</v>
      </c>
      <c r="K925" t="s">
        <v>692</v>
      </c>
      <c r="L925" t="s">
        <v>1064</v>
      </c>
      <c r="M925" t="s">
        <v>689</v>
      </c>
      <c r="N925" t="s">
        <v>1315</v>
      </c>
    </row>
    <row r="926" spans="5:14" x14ac:dyDescent="0.3">
      <c r="E926" t="s">
        <v>581</v>
      </c>
      <c r="F926" t="s">
        <v>582</v>
      </c>
      <c r="G926" t="s">
        <v>639</v>
      </c>
      <c r="H926" t="s">
        <v>726</v>
      </c>
      <c r="I926" t="s">
        <v>687</v>
      </c>
      <c r="J926" s="24">
        <v>44433</v>
      </c>
      <c r="K926" t="s">
        <v>688</v>
      </c>
      <c r="L926" t="s">
        <v>218</v>
      </c>
      <c r="M926" t="s">
        <v>689</v>
      </c>
      <c r="N926" t="s">
        <v>1182</v>
      </c>
    </row>
    <row r="927" spans="5:14" x14ac:dyDescent="0.3">
      <c r="E927" t="s">
        <v>581</v>
      </c>
      <c r="F927" t="s">
        <v>582</v>
      </c>
      <c r="G927" t="s">
        <v>894</v>
      </c>
      <c r="H927" t="s">
        <v>256</v>
      </c>
      <c r="I927" t="s">
        <v>687</v>
      </c>
      <c r="J927" s="24">
        <v>44435</v>
      </c>
      <c r="K927" t="s">
        <v>720</v>
      </c>
      <c r="L927" t="s">
        <v>66</v>
      </c>
      <c r="M927" t="s">
        <v>689</v>
      </c>
      <c r="N927" t="s">
        <v>50</v>
      </c>
    </row>
    <row r="928" spans="5:14" x14ac:dyDescent="0.3">
      <c r="E928" t="s">
        <v>581</v>
      </c>
      <c r="F928" t="s">
        <v>582</v>
      </c>
      <c r="G928" t="s">
        <v>894</v>
      </c>
      <c r="H928" t="s">
        <v>258</v>
      </c>
      <c r="I928" t="s">
        <v>687</v>
      </c>
      <c r="J928" s="24">
        <v>44435</v>
      </c>
      <c r="K928" t="s">
        <v>720</v>
      </c>
      <c r="L928" t="s">
        <v>73</v>
      </c>
      <c r="M928" t="s">
        <v>689</v>
      </c>
      <c r="N928" t="s">
        <v>50</v>
      </c>
    </row>
    <row r="929" spans="5:14" x14ac:dyDescent="0.3">
      <c r="E929" t="s">
        <v>581</v>
      </c>
      <c r="F929" t="s">
        <v>582</v>
      </c>
      <c r="G929" t="s">
        <v>1019</v>
      </c>
      <c r="H929" t="s">
        <v>258</v>
      </c>
      <c r="I929" t="s">
        <v>687</v>
      </c>
      <c r="J929" s="24">
        <v>44438</v>
      </c>
      <c r="K929" t="s">
        <v>712</v>
      </c>
      <c r="L929" t="s">
        <v>51</v>
      </c>
      <c r="M929" t="s">
        <v>689</v>
      </c>
      <c r="N929" t="s">
        <v>50</v>
      </c>
    </row>
    <row r="930" spans="5:14" x14ac:dyDescent="0.3">
      <c r="E930" t="s">
        <v>581</v>
      </c>
      <c r="F930" t="s">
        <v>582</v>
      </c>
      <c r="G930" t="s">
        <v>995</v>
      </c>
      <c r="H930" t="s">
        <v>726</v>
      </c>
      <c r="I930" t="s">
        <v>687</v>
      </c>
      <c r="J930" s="24">
        <v>44438</v>
      </c>
      <c r="K930" t="s">
        <v>739</v>
      </c>
      <c r="L930" t="s">
        <v>73</v>
      </c>
      <c r="M930" t="s">
        <v>689</v>
      </c>
      <c r="N930" t="s">
        <v>1316</v>
      </c>
    </row>
    <row r="931" spans="5:14" x14ac:dyDescent="0.3">
      <c r="E931" t="s">
        <v>581</v>
      </c>
      <c r="F931" t="s">
        <v>582</v>
      </c>
      <c r="G931" t="s">
        <v>1273</v>
      </c>
      <c r="H931" t="s">
        <v>730</v>
      </c>
      <c r="I931" t="s">
        <v>687</v>
      </c>
      <c r="J931" s="24">
        <v>44438</v>
      </c>
      <c r="K931" t="s">
        <v>692</v>
      </c>
      <c r="L931" t="s">
        <v>241</v>
      </c>
      <c r="M931" t="s">
        <v>689</v>
      </c>
      <c r="N931" t="s">
        <v>50</v>
      </c>
    </row>
    <row r="932" spans="5:14" x14ac:dyDescent="0.3">
      <c r="E932" t="s">
        <v>581</v>
      </c>
      <c r="F932" t="s">
        <v>582</v>
      </c>
      <c r="G932" t="s">
        <v>637</v>
      </c>
      <c r="H932" t="s">
        <v>726</v>
      </c>
      <c r="I932" t="s">
        <v>687</v>
      </c>
      <c r="J932" s="24">
        <v>44438</v>
      </c>
      <c r="K932" t="s">
        <v>692</v>
      </c>
      <c r="L932" t="s">
        <v>147</v>
      </c>
      <c r="M932" t="s">
        <v>689</v>
      </c>
      <c r="N932" t="s">
        <v>50</v>
      </c>
    </row>
    <row r="933" spans="5:14" x14ac:dyDescent="0.3">
      <c r="E933" t="s">
        <v>581</v>
      </c>
      <c r="F933" t="s">
        <v>582</v>
      </c>
      <c r="G933" t="s">
        <v>1138</v>
      </c>
      <c r="H933" t="s">
        <v>726</v>
      </c>
      <c r="I933" t="s">
        <v>695</v>
      </c>
      <c r="J933" s="24">
        <v>44435</v>
      </c>
      <c r="K933" t="s">
        <v>692</v>
      </c>
      <c r="L933" t="s">
        <v>73</v>
      </c>
      <c r="M933" t="s">
        <v>689</v>
      </c>
      <c r="N933" t="s">
        <v>50</v>
      </c>
    </row>
    <row r="934" spans="5:14" x14ac:dyDescent="0.3">
      <c r="E934" t="s">
        <v>581</v>
      </c>
      <c r="F934" t="s">
        <v>582</v>
      </c>
      <c r="G934" t="s">
        <v>646</v>
      </c>
      <c r="H934" t="s">
        <v>726</v>
      </c>
      <c r="I934" t="s">
        <v>687</v>
      </c>
      <c r="J934" s="24">
        <v>44435</v>
      </c>
      <c r="K934" t="s">
        <v>688</v>
      </c>
      <c r="L934" t="s">
        <v>89</v>
      </c>
      <c r="M934" t="s">
        <v>689</v>
      </c>
      <c r="N934" t="s">
        <v>50</v>
      </c>
    </row>
    <row r="935" spans="5:14" x14ac:dyDescent="0.3">
      <c r="E935" t="s">
        <v>581</v>
      </c>
      <c r="F935" t="s">
        <v>582</v>
      </c>
      <c r="G935" t="s">
        <v>1293</v>
      </c>
      <c r="H935" t="s">
        <v>726</v>
      </c>
      <c r="I935" t="s">
        <v>687</v>
      </c>
      <c r="J935" s="24">
        <v>44435</v>
      </c>
      <c r="K935" t="s">
        <v>692</v>
      </c>
      <c r="L935" t="s">
        <v>51</v>
      </c>
      <c r="M935" t="s">
        <v>689</v>
      </c>
      <c r="N935" t="s">
        <v>50</v>
      </c>
    </row>
    <row r="936" spans="5:14" x14ac:dyDescent="0.3">
      <c r="E936" t="s">
        <v>581</v>
      </c>
      <c r="F936" t="s">
        <v>582</v>
      </c>
      <c r="G936" t="s">
        <v>1299</v>
      </c>
      <c r="H936" t="s">
        <v>726</v>
      </c>
      <c r="I936" t="s">
        <v>687</v>
      </c>
      <c r="J936" s="24">
        <v>44438</v>
      </c>
      <c r="K936" t="s">
        <v>692</v>
      </c>
      <c r="L936" t="s">
        <v>51</v>
      </c>
      <c r="M936" t="s">
        <v>689</v>
      </c>
      <c r="N936" t="s">
        <v>50</v>
      </c>
    </row>
    <row r="937" spans="5:14" x14ac:dyDescent="0.3">
      <c r="E937" t="s">
        <v>581</v>
      </c>
      <c r="F937" t="s">
        <v>582</v>
      </c>
      <c r="G937" t="s">
        <v>627</v>
      </c>
      <c r="H937" t="s">
        <v>726</v>
      </c>
      <c r="I937" t="s">
        <v>687</v>
      </c>
      <c r="J937" s="24">
        <v>44438</v>
      </c>
      <c r="K937" t="s">
        <v>739</v>
      </c>
      <c r="L937" t="s">
        <v>96</v>
      </c>
      <c r="M937" t="s">
        <v>689</v>
      </c>
      <c r="N937" t="s">
        <v>50</v>
      </c>
    </row>
    <row r="938" spans="5:14" x14ac:dyDescent="0.3">
      <c r="E938" t="s">
        <v>581</v>
      </c>
      <c r="F938" t="s">
        <v>582</v>
      </c>
      <c r="G938" t="s">
        <v>650</v>
      </c>
      <c r="H938" t="s">
        <v>726</v>
      </c>
      <c r="I938" t="s">
        <v>687</v>
      </c>
      <c r="J938" s="24">
        <v>44439</v>
      </c>
      <c r="K938" t="s">
        <v>692</v>
      </c>
      <c r="L938" t="s">
        <v>73</v>
      </c>
      <c r="M938" t="s">
        <v>689</v>
      </c>
      <c r="N938" t="s">
        <v>50</v>
      </c>
    </row>
    <row r="939" spans="5:14" x14ac:dyDescent="0.3">
      <c r="E939" t="s">
        <v>581</v>
      </c>
      <c r="F939" t="s">
        <v>582</v>
      </c>
      <c r="G939" t="s">
        <v>1007</v>
      </c>
      <c r="H939" t="s">
        <v>730</v>
      </c>
      <c r="I939" t="s">
        <v>687</v>
      </c>
      <c r="J939" s="24">
        <v>44439</v>
      </c>
      <c r="K939" t="s">
        <v>692</v>
      </c>
      <c r="L939" t="s">
        <v>241</v>
      </c>
      <c r="M939" t="s">
        <v>689</v>
      </c>
      <c r="N939" t="s">
        <v>50</v>
      </c>
    </row>
    <row r="940" spans="5:14" x14ac:dyDescent="0.3">
      <c r="E940" t="s">
        <v>581</v>
      </c>
      <c r="F940" t="s">
        <v>582</v>
      </c>
      <c r="G940" t="s">
        <v>1173</v>
      </c>
      <c r="H940" t="s">
        <v>726</v>
      </c>
      <c r="I940" t="s">
        <v>687</v>
      </c>
      <c r="J940" s="24">
        <v>44434</v>
      </c>
      <c r="K940" t="s">
        <v>739</v>
      </c>
      <c r="L940" t="s">
        <v>51</v>
      </c>
      <c r="M940" t="s">
        <v>689</v>
      </c>
      <c r="N940" t="s">
        <v>1317</v>
      </c>
    </row>
    <row r="941" spans="5:14" x14ac:dyDescent="0.3">
      <c r="E941" t="s">
        <v>581</v>
      </c>
      <c r="F941" t="s">
        <v>582</v>
      </c>
      <c r="G941" t="s">
        <v>639</v>
      </c>
      <c r="H941" t="s">
        <v>726</v>
      </c>
      <c r="I941" t="s">
        <v>687</v>
      </c>
      <c r="J941" s="24">
        <v>44433</v>
      </c>
      <c r="K941" t="s">
        <v>688</v>
      </c>
      <c r="L941" t="s">
        <v>66</v>
      </c>
      <c r="M941" t="s">
        <v>689</v>
      </c>
      <c r="N941" t="s">
        <v>50</v>
      </c>
    </row>
    <row r="942" spans="5:14" x14ac:dyDescent="0.3">
      <c r="E942" t="s">
        <v>581</v>
      </c>
      <c r="F942" t="s">
        <v>582</v>
      </c>
      <c r="G942" t="s">
        <v>639</v>
      </c>
      <c r="H942" t="s">
        <v>726</v>
      </c>
      <c r="I942" t="s">
        <v>687</v>
      </c>
      <c r="J942" s="24">
        <v>44433</v>
      </c>
      <c r="K942" t="s">
        <v>688</v>
      </c>
      <c r="L942" t="s">
        <v>89</v>
      </c>
      <c r="M942" t="s">
        <v>689</v>
      </c>
      <c r="N942" t="s">
        <v>50</v>
      </c>
    </row>
    <row r="943" spans="5:14" x14ac:dyDescent="0.3">
      <c r="E943" t="s">
        <v>581</v>
      </c>
      <c r="F943" t="s">
        <v>582</v>
      </c>
      <c r="G943" t="s">
        <v>644</v>
      </c>
      <c r="H943" t="s">
        <v>726</v>
      </c>
      <c r="I943" t="s">
        <v>687</v>
      </c>
      <c r="J943" s="24">
        <v>44433</v>
      </c>
      <c r="K943" t="s">
        <v>688</v>
      </c>
      <c r="L943" t="s">
        <v>96</v>
      </c>
      <c r="M943" t="s">
        <v>689</v>
      </c>
      <c r="N943" t="s">
        <v>1318</v>
      </c>
    </row>
    <row r="944" spans="5:14" x14ac:dyDescent="0.3">
      <c r="E944" t="s">
        <v>581</v>
      </c>
      <c r="F944" t="s">
        <v>582</v>
      </c>
      <c r="G944" t="s">
        <v>964</v>
      </c>
      <c r="H944" t="s">
        <v>256</v>
      </c>
      <c r="I944" t="s">
        <v>687</v>
      </c>
      <c r="J944" s="24">
        <v>44435</v>
      </c>
      <c r="K944" t="s">
        <v>714</v>
      </c>
      <c r="L944" t="s">
        <v>66</v>
      </c>
      <c r="M944" t="s">
        <v>689</v>
      </c>
      <c r="N944" t="s">
        <v>50</v>
      </c>
    </row>
    <row r="945" spans="5:14" x14ac:dyDescent="0.3">
      <c r="E945" t="s">
        <v>581</v>
      </c>
      <c r="F945" t="s">
        <v>582</v>
      </c>
      <c r="G945" t="s">
        <v>1269</v>
      </c>
      <c r="H945" t="s">
        <v>256</v>
      </c>
      <c r="I945" t="s">
        <v>818</v>
      </c>
      <c r="J945" s="24">
        <v>44435</v>
      </c>
      <c r="K945" t="s">
        <v>720</v>
      </c>
      <c r="L945" t="s">
        <v>66</v>
      </c>
      <c r="M945" t="s">
        <v>689</v>
      </c>
      <c r="N945" t="s">
        <v>1319</v>
      </c>
    </row>
    <row r="946" spans="5:14" x14ac:dyDescent="0.3">
      <c r="E946" t="s">
        <v>581</v>
      </c>
      <c r="F946" t="s">
        <v>582</v>
      </c>
      <c r="G946" t="s">
        <v>1320</v>
      </c>
      <c r="H946" t="s">
        <v>258</v>
      </c>
      <c r="I946" t="s">
        <v>687</v>
      </c>
      <c r="J946" s="24">
        <v>44435</v>
      </c>
      <c r="K946" t="s">
        <v>782</v>
      </c>
      <c r="L946" t="s">
        <v>51</v>
      </c>
      <c r="M946" t="s">
        <v>689</v>
      </c>
      <c r="N946" t="s">
        <v>50</v>
      </c>
    </row>
    <row r="947" spans="5:14" x14ac:dyDescent="0.3">
      <c r="E947" t="s">
        <v>581</v>
      </c>
      <c r="F947" t="s">
        <v>582</v>
      </c>
      <c r="G947" t="s">
        <v>1321</v>
      </c>
      <c r="H947" t="s">
        <v>726</v>
      </c>
      <c r="I947" t="s">
        <v>687</v>
      </c>
      <c r="J947" s="24">
        <v>44435</v>
      </c>
      <c r="K947" t="s">
        <v>701</v>
      </c>
      <c r="L947" t="s">
        <v>89</v>
      </c>
      <c r="M947" t="s">
        <v>689</v>
      </c>
      <c r="N947" t="s">
        <v>1322</v>
      </c>
    </row>
    <row r="948" spans="5:14" x14ac:dyDescent="0.3">
      <c r="E948" t="s">
        <v>581</v>
      </c>
      <c r="F948" t="s">
        <v>582</v>
      </c>
      <c r="G948" t="s">
        <v>584</v>
      </c>
      <c r="H948" t="s">
        <v>726</v>
      </c>
      <c r="I948" t="s">
        <v>687</v>
      </c>
      <c r="J948" s="24">
        <v>44435</v>
      </c>
      <c r="K948" t="s">
        <v>822</v>
      </c>
      <c r="L948" t="s">
        <v>66</v>
      </c>
      <c r="M948" t="s">
        <v>689</v>
      </c>
      <c r="N948" t="s">
        <v>1323</v>
      </c>
    </row>
    <row r="949" spans="5:14" x14ac:dyDescent="0.3">
      <c r="E949" t="s">
        <v>586</v>
      </c>
      <c r="F949" t="s">
        <v>582</v>
      </c>
      <c r="G949" t="s">
        <v>1324</v>
      </c>
      <c r="H949" t="s">
        <v>726</v>
      </c>
      <c r="I949" t="s">
        <v>687</v>
      </c>
      <c r="J949" s="24">
        <v>44439</v>
      </c>
      <c r="K949" t="s">
        <v>688</v>
      </c>
      <c r="L949" t="s">
        <v>225</v>
      </c>
      <c r="M949" t="s">
        <v>689</v>
      </c>
      <c r="N949" t="s">
        <v>1325</v>
      </c>
    </row>
    <row r="950" spans="5:14" x14ac:dyDescent="0.3">
      <c r="E950" t="s">
        <v>581</v>
      </c>
      <c r="F950" t="s">
        <v>582</v>
      </c>
      <c r="G950" t="s">
        <v>995</v>
      </c>
      <c r="H950" t="s">
        <v>263</v>
      </c>
      <c r="I950" t="s">
        <v>687</v>
      </c>
      <c r="J950" s="24">
        <v>44439</v>
      </c>
      <c r="K950" t="s">
        <v>822</v>
      </c>
      <c r="L950" t="s">
        <v>66</v>
      </c>
      <c r="M950" t="s">
        <v>689</v>
      </c>
      <c r="N950" t="s">
        <v>1326</v>
      </c>
    </row>
    <row r="951" spans="5:14" x14ac:dyDescent="0.3">
      <c r="E951" t="s">
        <v>586</v>
      </c>
      <c r="F951" t="s">
        <v>582</v>
      </c>
      <c r="G951" t="s">
        <v>1324</v>
      </c>
      <c r="H951" t="s">
        <v>726</v>
      </c>
      <c r="I951" t="s">
        <v>687</v>
      </c>
      <c r="J951" s="24">
        <v>44439</v>
      </c>
      <c r="K951" t="s">
        <v>692</v>
      </c>
      <c r="L951" t="s">
        <v>51</v>
      </c>
      <c r="M951" t="s">
        <v>689</v>
      </c>
      <c r="N951" t="s">
        <v>1325</v>
      </c>
    </row>
    <row r="952" spans="5:14" x14ac:dyDescent="0.3">
      <c r="E952" t="s">
        <v>581</v>
      </c>
      <c r="F952" t="s">
        <v>582</v>
      </c>
      <c r="G952" t="s">
        <v>625</v>
      </c>
      <c r="H952" t="s">
        <v>726</v>
      </c>
      <c r="I952" t="s">
        <v>687</v>
      </c>
      <c r="J952" s="24">
        <v>44440</v>
      </c>
      <c r="K952" t="s">
        <v>688</v>
      </c>
      <c r="L952" t="s">
        <v>218</v>
      </c>
      <c r="M952" t="s">
        <v>689</v>
      </c>
      <c r="N952" t="s">
        <v>1327</v>
      </c>
    </row>
    <row r="953" spans="5:14" x14ac:dyDescent="0.3">
      <c r="E953" t="s">
        <v>581</v>
      </c>
      <c r="F953" t="s">
        <v>582</v>
      </c>
      <c r="G953" t="s">
        <v>1293</v>
      </c>
      <c r="H953" t="s">
        <v>726</v>
      </c>
      <c r="I953" t="s">
        <v>687</v>
      </c>
      <c r="J953" s="24">
        <v>44435</v>
      </c>
      <c r="K953" t="s">
        <v>688</v>
      </c>
      <c r="L953" t="s">
        <v>225</v>
      </c>
      <c r="M953" t="s">
        <v>689</v>
      </c>
      <c r="N953" t="s">
        <v>1328</v>
      </c>
    </row>
    <row r="954" spans="5:14" x14ac:dyDescent="0.3">
      <c r="E954" t="s">
        <v>581</v>
      </c>
      <c r="F954" t="s">
        <v>582</v>
      </c>
      <c r="G954" t="s">
        <v>648</v>
      </c>
      <c r="H954" t="s">
        <v>726</v>
      </c>
      <c r="I954" t="s">
        <v>687</v>
      </c>
      <c r="J954" s="24">
        <v>44435</v>
      </c>
      <c r="K954" t="s">
        <v>688</v>
      </c>
      <c r="L954" t="s">
        <v>66</v>
      </c>
      <c r="M954" t="s">
        <v>689</v>
      </c>
      <c r="N954" t="s">
        <v>50</v>
      </c>
    </row>
    <row r="955" spans="5:14" x14ac:dyDescent="0.3">
      <c r="E955" t="s">
        <v>581</v>
      </c>
      <c r="F955" t="s">
        <v>582</v>
      </c>
      <c r="G955" t="s">
        <v>1329</v>
      </c>
      <c r="H955" t="s">
        <v>263</v>
      </c>
      <c r="I955" t="s">
        <v>687</v>
      </c>
      <c r="J955" s="24">
        <v>44438</v>
      </c>
      <c r="K955" t="s">
        <v>698</v>
      </c>
      <c r="L955" t="s">
        <v>175</v>
      </c>
      <c r="M955" t="s">
        <v>689</v>
      </c>
      <c r="N955" t="s">
        <v>50</v>
      </c>
    </row>
    <row r="956" spans="5:14" x14ac:dyDescent="0.3">
      <c r="E956" t="s">
        <v>581</v>
      </c>
      <c r="F956" t="s">
        <v>582</v>
      </c>
      <c r="G956" t="s">
        <v>627</v>
      </c>
      <c r="H956" t="s">
        <v>726</v>
      </c>
      <c r="I956" t="s">
        <v>687</v>
      </c>
      <c r="J956" s="24">
        <v>44438</v>
      </c>
      <c r="K956" t="s">
        <v>688</v>
      </c>
      <c r="L956" t="s">
        <v>235</v>
      </c>
      <c r="M956" t="s">
        <v>689</v>
      </c>
      <c r="N956" t="s">
        <v>1330</v>
      </c>
    </row>
    <row r="957" spans="5:14" x14ac:dyDescent="0.3">
      <c r="E957" t="s">
        <v>581</v>
      </c>
      <c r="F957" t="s">
        <v>582</v>
      </c>
      <c r="G957" t="s">
        <v>1195</v>
      </c>
      <c r="H957" t="s">
        <v>256</v>
      </c>
      <c r="I957" t="s">
        <v>818</v>
      </c>
      <c r="J957" s="24">
        <v>44439</v>
      </c>
      <c r="K957" t="s">
        <v>720</v>
      </c>
      <c r="L957" t="s">
        <v>66</v>
      </c>
      <c r="M957" t="s">
        <v>689</v>
      </c>
      <c r="N957" t="s">
        <v>1331</v>
      </c>
    </row>
    <row r="958" spans="5:14" x14ac:dyDescent="0.3">
      <c r="E958" t="s">
        <v>581</v>
      </c>
      <c r="F958" t="s">
        <v>582</v>
      </c>
      <c r="G958" t="s">
        <v>1332</v>
      </c>
      <c r="H958" t="s">
        <v>258</v>
      </c>
      <c r="I958" t="s">
        <v>687</v>
      </c>
      <c r="J958" s="24">
        <v>44439</v>
      </c>
      <c r="K958" t="s">
        <v>720</v>
      </c>
      <c r="L958" t="s">
        <v>73</v>
      </c>
      <c r="M958" t="s">
        <v>689</v>
      </c>
      <c r="N958" t="s">
        <v>50</v>
      </c>
    </row>
    <row r="959" spans="5:14" x14ac:dyDescent="0.3">
      <c r="E959" t="s">
        <v>581</v>
      </c>
      <c r="F959" t="s">
        <v>582</v>
      </c>
      <c r="G959" t="s">
        <v>650</v>
      </c>
      <c r="H959" t="s">
        <v>726</v>
      </c>
      <c r="I959" t="s">
        <v>687</v>
      </c>
      <c r="J959" s="24">
        <v>44439</v>
      </c>
      <c r="K959" t="s">
        <v>688</v>
      </c>
      <c r="L959" t="s">
        <v>66</v>
      </c>
      <c r="M959" t="s">
        <v>689</v>
      </c>
      <c r="N959" t="s">
        <v>50</v>
      </c>
    </row>
    <row r="960" spans="5:14" x14ac:dyDescent="0.3">
      <c r="E960" t="s">
        <v>581</v>
      </c>
      <c r="F960" t="s">
        <v>582</v>
      </c>
      <c r="G960" t="s">
        <v>625</v>
      </c>
      <c r="H960" t="s">
        <v>726</v>
      </c>
      <c r="I960" t="s">
        <v>687</v>
      </c>
      <c r="J960" s="24">
        <v>44440</v>
      </c>
      <c r="K960" t="s">
        <v>688</v>
      </c>
      <c r="L960" t="s">
        <v>66</v>
      </c>
      <c r="M960" t="s">
        <v>689</v>
      </c>
      <c r="N960" t="s">
        <v>50</v>
      </c>
    </row>
    <row r="961" spans="5:14" x14ac:dyDescent="0.3">
      <c r="E961" t="s">
        <v>581</v>
      </c>
      <c r="F961" t="s">
        <v>582</v>
      </c>
      <c r="G961" t="s">
        <v>995</v>
      </c>
      <c r="H961" t="s">
        <v>730</v>
      </c>
      <c r="I961" t="s">
        <v>687</v>
      </c>
      <c r="J961" s="24">
        <v>44440</v>
      </c>
      <c r="K961" t="s">
        <v>692</v>
      </c>
      <c r="L961" t="s">
        <v>241</v>
      </c>
      <c r="M961" t="s">
        <v>689</v>
      </c>
      <c r="N961" t="s">
        <v>50</v>
      </c>
    </row>
    <row r="962" spans="5:14" x14ac:dyDescent="0.3">
      <c r="E962" t="s">
        <v>581</v>
      </c>
      <c r="F962" t="s">
        <v>582</v>
      </c>
      <c r="G962" t="s">
        <v>1179</v>
      </c>
      <c r="H962" t="s">
        <v>263</v>
      </c>
      <c r="I962" t="s">
        <v>687</v>
      </c>
      <c r="J962" s="24">
        <v>44441</v>
      </c>
      <c r="K962" t="s">
        <v>712</v>
      </c>
      <c r="L962" t="s">
        <v>77</v>
      </c>
      <c r="M962" t="s">
        <v>689</v>
      </c>
      <c r="N962" t="s">
        <v>1333</v>
      </c>
    </row>
    <row r="963" spans="5:14" x14ac:dyDescent="0.3">
      <c r="E963" t="s">
        <v>581</v>
      </c>
      <c r="F963" t="s">
        <v>582</v>
      </c>
      <c r="G963" t="s">
        <v>891</v>
      </c>
      <c r="H963" t="s">
        <v>263</v>
      </c>
      <c r="I963" t="s">
        <v>695</v>
      </c>
      <c r="J963" s="24">
        <v>44441</v>
      </c>
      <c r="K963" t="s">
        <v>701</v>
      </c>
      <c r="L963" t="s">
        <v>175</v>
      </c>
      <c r="M963" t="s">
        <v>689</v>
      </c>
      <c r="N963" t="s">
        <v>50</v>
      </c>
    </row>
    <row r="964" spans="5:14" x14ac:dyDescent="0.3">
      <c r="E964" t="s">
        <v>581</v>
      </c>
      <c r="F964" t="s">
        <v>582</v>
      </c>
      <c r="G964" t="s">
        <v>664</v>
      </c>
      <c r="H964" t="s">
        <v>726</v>
      </c>
      <c r="I964" t="s">
        <v>687</v>
      </c>
      <c r="J964" s="24">
        <v>44434</v>
      </c>
      <c r="K964" t="s">
        <v>688</v>
      </c>
      <c r="L964" t="s">
        <v>218</v>
      </c>
      <c r="M964" t="s">
        <v>689</v>
      </c>
      <c r="N964" t="s">
        <v>1276</v>
      </c>
    </row>
    <row r="965" spans="5:14" x14ac:dyDescent="0.3">
      <c r="E965" t="s">
        <v>581</v>
      </c>
      <c r="F965" t="s">
        <v>582</v>
      </c>
      <c r="G965" t="s">
        <v>673</v>
      </c>
      <c r="H965" t="s">
        <v>258</v>
      </c>
      <c r="I965" t="s">
        <v>687</v>
      </c>
      <c r="J965" s="24">
        <v>44434</v>
      </c>
      <c r="K965" t="s">
        <v>712</v>
      </c>
      <c r="L965" t="s">
        <v>73</v>
      </c>
      <c r="M965" t="s">
        <v>689</v>
      </c>
      <c r="N965" t="s">
        <v>1334</v>
      </c>
    </row>
    <row r="966" spans="5:14" x14ac:dyDescent="0.3">
      <c r="E966" t="s">
        <v>581</v>
      </c>
      <c r="F966" t="s">
        <v>582</v>
      </c>
      <c r="G966" t="s">
        <v>1184</v>
      </c>
      <c r="H966" t="s">
        <v>726</v>
      </c>
      <c r="I966" t="s">
        <v>818</v>
      </c>
      <c r="J966" s="24">
        <v>44433</v>
      </c>
      <c r="K966" t="s">
        <v>701</v>
      </c>
      <c r="L966" t="s">
        <v>89</v>
      </c>
      <c r="M966" t="s">
        <v>689</v>
      </c>
      <c r="N966" t="s">
        <v>1335</v>
      </c>
    </row>
    <row r="967" spans="5:14" x14ac:dyDescent="0.3">
      <c r="E967" t="s">
        <v>581</v>
      </c>
      <c r="F967" t="s">
        <v>582</v>
      </c>
      <c r="G967" t="s">
        <v>664</v>
      </c>
      <c r="H967" t="s">
        <v>726</v>
      </c>
      <c r="I967" t="s">
        <v>687</v>
      </c>
      <c r="J967" s="24">
        <v>44434</v>
      </c>
      <c r="K967" t="s">
        <v>688</v>
      </c>
      <c r="L967" t="s">
        <v>89</v>
      </c>
      <c r="M967" t="s">
        <v>689</v>
      </c>
      <c r="N967" t="s">
        <v>50</v>
      </c>
    </row>
    <row r="968" spans="5:14" x14ac:dyDescent="0.3">
      <c r="E968" t="s">
        <v>581</v>
      </c>
      <c r="F968" t="s">
        <v>582</v>
      </c>
      <c r="G968" t="s">
        <v>1336</v>
      </c>
      <c r="H968" t="s">
        <v>726</v>
      </c>
      <c r="I968" t="s">
        <v>687</v>
      </c>
      <c r="J968" s="24">
        <v>44433</v>
      </c>
      <c r="K968" t="s">
        <v>688</v>
      </c>
      <c r="L968" t="s">
        <v>357</v>
      </c>
      <c r="M968" t="s">
        <v>689</v>
      </c>
      <c r="N968" t="s">
        <v>1337</v>
      </c>
    </row>
    <row r="969" spans="5:14" x14ac:dyDescent="0.3">
      <c r="E969" t="s">
        <v>581</v>
      </c>
      <c r="F969" t="s">
        <v>582</v>
      </c>
      <c r="G969" t="s">
        <v>647</v>
      </c>
      <c r="H969" t="s">
        <v>726</v>
      </c>
      <c r="I969" t="s">
        <v>687</v>
      </c>
      <c r="J969" s="24">
        <v>44434</v>
      </c>
      <c r="K969" t="s">
        <v>688</v>
      </c>
      <c r="L969" t="s">
        <v>89</v>
      </c>
      <c r="M969" t="s">
        <v>689</v>
      </c>
      <c r="N969" t="s">
        <v>50</v>
      </c>
    </row>
    <row r="970" spans="5:14" x14ac:dyDescent="0.3">
      <c r="E970" t="s">
        <v>581</v>
      </c>
      <c r="F970" t="s">
        <v>582</v>
      </c>
      <c r="G970" t="s">
        <v>1338</v>
      </c>
      <c r="H970" t="s">
        <v>256</v>
      </c>
      <c r="I970" t="s">
        <v>687</v>
      </c>
      <c r="J970" s="24">
        <v>44435</v>
      </c>
      <c r="K970" t="s">
        <v>720</v>
      </c>
      <c r="L970" t="s">
        <v>66</v>
      </c>
      <c r="M970" t="s">
        <v>689</v>
      </c>
      <c r="N970" t="s">
        <v>50</v>
      </c>
    </row>
    <row r="971" spans="5:14" x14ac:dyDescent="0.3">
      <c r="E971" t="s">
        <v>581</v>
      </c>
      <c r="F971" t="s">
        <v>582</v>
      </c>
      <c r="G971" t="s">
        <v>803</v>
      </c>
      <c r="H971" t="s">
        <v>726</v>
      </c>
      <c r="I971" t="s">
        <v>687</v>
      </c>
      <c r="J971" s="24">
        <v>44433</v>
      </c>
      <c r="K971" t="s">
        <v>692</v>
      </c>
      <c r="L971" t="s">
        <v>82</v>
      </c>
      <c r="M971" t="s">
        <v>689</v>
      </c>
      <c r="N971" t="s">
        <v>50</v>
      </c>
    </row>
    <row r="972" spans="5:14" x14ac:dyDescent="0.3">
      <c r="E972" t="s">
        <v>586</v>
      </c>
      <c r="F972" t="s">
        <v>582</v>
      </c>
      <c r="G972" t="s">
        <v>1339</v>
      </c>
      <c r="H972" t="s">
        <v>726</v>
      </c>
      <c r="I972" t="s">
        <v>687</v>
      </c>
      <c r="J972" s="24">
        <v>44434</v>
      </c>
      <c r="K972" t="s">
        <v>688</v>
      </c>
      <c r="L972" t="s">
        <v>66</v>
      </c>
      <c r="M972" t="s">
        <v>689</v>
      </c>
      <c r="N972" t="s">
        <v>1340</v>
      </c>
    </row>
    <row r="973" spans="5:14" x14ac:dyDescent="0.3">
      <c r="E973" t="s">
        <v>581</v>
      </c>
      <c r="F973" t="s">
        <v>582</v>
      </c>
      <c r="G973" t="s">
        <v>1338</v>
      </c>
      <c r="H973" t="s">
        <v>258</v>
      </c>
      <c r="I973" t="s">
        <v>687</v>
      </c>
      <c r="J973" s="24">
        <v>44435</v>
      </c>
      <c r="K973" t="s">
        <v>720</v>
      </c>
      <c r="L973" t="s">
        <v>66</v>
      </c>
      <c r="M973" t="s">
        <v>689</v>
      </c>
      <c r="N973" t="s">
        <v>50</v>
      </c>
    </row>
    <row r="974" spans="5:14" x14ac:dyDescent="0.3">
      <c r="E974" t="s">
        <v>581</v>
      </c>
      <c r="F974" t="s">
        <v>582</v>
      </c>
      <c r="G974" t="s">
        <v>803</v>
      </c>
      <c r="H974" t="s">
        <v>726</v>
      </c>
      <c r="I974" t="s">
        <v>687</v>
      </c>
      <c r="J974" s="24">
        <v>44433</v>
      </c>
      <c r="K974" t="s">
        <v>692</v>
      </c>
      <c r="L974" t="s">
        <v>243</v>
      </c>
      <c r="M974" t="s">
        <v>689</v>
      </c>
      <c r="N974" t="s">
        <v>50</v>
      </c>
    </row>
    <row r="975" spans="5:14" x14ac:dyDescent="0.3">
      <c r="E975" t="s">
        <v>581</v>
      </c>
      <c r="F975" t="s">
        <v>582</v>
      </c>
      <c r="G975" t="s">
        <v>995</v>
      </c>
      <c r="H975" t="s">
        <v>726</v>
      </c>
      <c r="I975" t="s">
        <v>695</v>
      </c>
      <c r="J975" s="24">
        <v>44441</v>
      </c>
      <c r="K975" t="s">
        <v>739</v>
      </c>
      <c r="L975" t="s">
        <v>73</v>
      </c>
      <c r="M975" t="s">
        <v>689</v>
      </c>
      <c r="N975" t="s">
        <v>50</v>
      </c>
    </row>
    <row r="976" spans="5:14" x14ac:dyDescent="0.3">
      <c r="E976" t="s">
        <v>581</v>
      </c>
      <c r="F976" t="s">
        <v>582</v>
      </c>
      <c r="G976" t="s">
        <v>1003</v>
      </c>
      <c r="H976" t="s">
        <v>258</v>
      </c>
      <c r="I976" t="s">
        <v>687</v>
      </c>
      <c r="J976" s="24">
        <v>44435</v>
      </c>
      <c r="K976" t="s">
        <v>698</v>
      </c>
      <c r="L976" t="s">
        <v>77</v>
      </c>
      <c r="M976" t="s">
        <v>689</v>
      </c>
      <c r="N976" t="s">
        <v>50</v>
      </c>
    </row>
    <row r="977" spans="5:14" x14ac:dyDescent="0.3">
      <c r="E977" t="s">
        <v>581</v>
      </c>
      <c r="F977" t="s">
        <v>582</v>
      </c>
      <c r="G977" t="s">
        <v>647</v>
      </c>
      <c r="H977" t="s">
        <v>726</v>
      </c>
      <c r="I977" t="s">
        <v>687</v>
      </c>
      <c r="J977" s="24">
        <v>44434</v>
      </c>
      <c r="K977" t="s">
        <v>688</v>
      </c>
      <c r="L977" t="s">
        <v>327</v>
      </c>
      <c r="M977" t="s">
        <v>689</v>
      </c>
      <c r="N977" t="s">
        <v>1341</v>
      </c>
    </row>
    <row r="978" spans="5:14" x14ac:dyDescent="0.3">
      <c r="E978" t="s">
        <v>581</v>
      </c>
      <c r="F978" t="s">
        <v>582</v>
      </c>
      <c r="G978" t="s">
        <v>618</v>
      </c>
      <c r="H978" t="s">
        <v>258</v>
      </c>
      <c r="I978" t="s">
        <v>687</v>
      </c>
      <c r="J978" s="24">
        <v>44435</v>
      </c>
      <c r="K978" t="s">
        <v>698</v>
      </c>
      <c r="L978" t="s">
        <v>51</v>
      </c>
      <c r="M978" t="s">
        <v>689</v>
      </c>
      <c r="N978" t="s">
        <v>50</v>
      </c>
    </row>
    <row r="979" spans="5:14" x14ac:dyDescent="0.3">
      <c r="E979" t="s">
        <v>581</v>
      </c>
      <c r="F979" t="s">
        <v>582</v>
      </c>
      <c r="G979" t="s">
        <v>648</v>
      </c>
      <c r="H979" t="s">
        <v>726</v>
      </c>
      <c r="I979" t="s">
        <v>687</v>
      </c>
      <c r="J979" s="24">
        <v>44435</v>
      </c>
      <c r="K979" t="s">
        <v>688</v>
      </c>
      <c r="L979" t="s">
        <v>218</v>
      </c>
      <c r="M979" t="s">
        <v>689</v>
      </c>
      <c r="N979" t="s">
        <v>1153</v>
      </c>
    </row>
    <row r="980" spans="5:14" x14ac:dyDescent="0.3">
      <c r="E980" t="s">
        <v>581</v>
      </c>
      <c r="F980" t="s">
        <v>582</v>
      </c>
      <c r="G980" t="s">
        <v>647</v>
      </c>
      <c r="H980" t="s">
        <v>726</v>
      </c>
      <c r="I980" t="s">
        <v>687</v>
      </c>
      <c r="J980" s="24">
        <v>44434</v>
      </c>
      <c r="K980" t="s">
        <v>688</v>
      </c>
      <c r="L980" t="s">
        <v>66</v>
      </c>
      <c r="M980" t="s">
        <v>689</v>
      </c>
      <c r="N980" t="s">
        <v>50</v>
      </c>
    </row>
    <row r="981" spans="5:14" x14ac:dyDescent="0.3">
      <c r="E981" t="s">
        <v>581</v>
      </c>
      <c r="F981" t="s">
        <v>582</v>
      </c>
      <c r="G981" t="s">
        <v>837</v>
      </c>
      <c r="H981" t="s">
        <v>258</v>
      </c>
      <c r="I981" t="s">
        <v>687</v>
      </c>
      <c r="J981" s="24">
        <v>44435</v>
      </c>
      <c r="K981" t="s">
        <v>698</v>
      </c>
      <c r="L981" t="s">
        <v>73</v>
      </c>
      <c r="M981" t="s">
        <v>689</v>
      </c>
      <c r="N981" t="s">
        <v>50</v>
      </c>
    </row>
    <row r="982" spans="5:14" x14ac:dyDescent="0.3">
      <c r="E982" t="s">
        <v>581</v>
      </c>
      <c r="F982" t="s">
        <v>582</v>
      </c>
      <c r="G982" t="s">
        <v>609</v>
      </c>
      <c r="H982" t="s">
        <v>726</v>
      </c>
      <c r="I982" t="s">
        <v>687</v>
      </c>
      <c r="J982" s="24">
        <v>44441</v>
      </c>
      <c r="K982" t="s">
        <v>688</v>
      </c>
      <c r="L982" t="s">
        <v>218</v>
      </c>
      <c r="M982" t="s">
        <v>689</v>
      </c>
      <c r="N982" t="s">
        <v>1342</v>
      </c>
    </row>
    <row r="983" spans="5:14" x14ac:dyDescent="0.3">
      <c r="E983" t="s">
        <v>581</v>
      </c>
      <c r="F983" t="s">
        <v>582</v>
      </c>
      <c r="G983" t="s">
        <v>648</v>
      </c>
      <c r="H983" t="s">
        <v>726</v>
      </c>
      <c r="I983" t="s">
        <v>687</v>
      </c>
      <c r="J983" s="24">
        <v>44435</v>
      </c>
      <c r="K983" t="s">
        <v>688</v>
      </c>
      <c r="L983" t="s">
        <v>89</v>
      </c>
      <c r="M983" t="s">
        <v>689</v>
      </c>
      <c r="N983" t="s">
        <v>50</v>
      </c>
    </row>
    <row r="984" spans="5:14" x14ac:dyDescent="0.3">
      <c r="E984" t="s">
        <v>581</v>
      </c>
      <c r="F984" t="s">
        <v>582</v>
      </c>
      <c r="G984" t="s">
        <v>637</v>
      </c>
      <c r="H984" t="s">
        <v>263</v>
      </c>
      <c r="I984" t="s">
        <v>687</v>
      </c>
      <c r="J984" s="24">
        <v>44438</v>
      </c>
      <c r="K984" t="s">
        <v>772</v>
      </c>
      <c r="L984" t="s">
        <v>1064</v>
      </c>
      <c r="M984" t="s">
        <v>689</v>
      </c>
      <c r="N984" t="s">
        <v>1343</v>
      </c>
    </row>
    <row r="985" spans="5:14" x14ac:dyDescent="0.3">
      <c r="E985" t="s">
        <v>581</v>
      </c>
      <c r="F985" t="s">
        <v>582</v>
      </c>
      <c r="G985" t="s">
        <v>1344</v>
      </c>
      <c r="H985" t="s">
        <v>280</v>
      </c>
      <c r="I985" t="s">
        <v>687</v>
      </c>
      <c r="J985" s="24">
        <v>44438</v>
      </c>
      <c r="K985" t="s">
        <v>712</v>
      </c>
      <c r="L985" t="s">
        <v>58</v>
      </c>
      <c r="M985" t="s">
        <v>689</v>
      </c>
      <c r="N985" t="s">
        <v>1345</v>
      </c>
    </row>
    <row r="986" spans="5:14" x14ac:dyDescent="0.3">
      <c r="E986" t="s">
        <v>581</v>
      </c>
      <c r="F986" t="s">
        <v>582</v>
      </c>
      <c r="G986" t="s">
        <v>1132</v>
      </c>
      <c r="H986" t="s">
        <v>726</v>
      </c>
      <c r="I986" t="s">
        <v>687</v>
      </c>
      <c r="J986" s="24">
        <v>44433</v>
      </c>
      <c r="K986" t="s">
        <v>692</v>
      </c>
      <c r="L986" t="s">
        <v>89</v>
      </c>
      <c r="M986" t="s">
        <v>689</v>
      </c>
      <c r="N986" t="s">
        <v>50</v>
      </c>
    </row>
    <row r="987" spans="5:14" x14ac:dyDescent="0.3">
      <c r="E987" t="s">
        <v>581</v>
      </c>
      <c r="F987" t="s">
        <v>582</v>
      </c>
      <c r="G987" t="s">
        <v>803</v>
      </c>
      <c r="H987" t="s">
        <v>726</v>
      </c>
      <c r="I987" t="s">
        <v>687</v>
      </c>
      <c r="J987" s="24">
        <v>44433</v>
      </c>
      <c r="K987" t="s">
        <v>692</v>
      </c>
      <c r="L987" t="s">
        <v>175</v>
      </c>
      <c r="M987" t="s">
        <v>689</v>
      </c>
      <c r="N987" t="s">
        <v>50</v>
      </c>
    </row>
    <row r="988" spans="5:14" x14ac:dyDescent="0.3">
      <c r="E988" t="s">
        <v>581</v>
      </c>
      <c r="F988" t="s">
        <v>582</v>
      </c>
      <c r="G988" t="s">
        <v>957</v>
      </c>
      <c r="H988" t="s">
        <v>726</v>
      </c>
      <c r="I988" t="s">
        <v>687</v>
      </c>
      <c r="J988" s="24">
        <v>44440</v>
      </c>
      <c r="K988" t="s">
        <v>688</v>
      </c>
      <c r="L988" t="s">
        <v>614</v>
      </c>
      <c r="M988" t="s">
        <v>689</v>
      </c>
      <c r="N988" t="s">
        <v>1346</v>
      </c>
    </row>
    <row r="989" spans="5:14" x14ac:dyDescent="0.3">
      <c r="E989" t="s">
        <v>581</v>
      </c>
      <c r="F989" t="s">
        <v>582</v>
      </c>
      <c r="G989" t="s">
        <v>1347</v>
      </c>
      <c r="H989" t="s">
        <v>726</v>
      </c>
      <c r="I989" t="s">
        <v>687</v>
      </c>
      <c r="J989" s="24">
        <v>44433</v>
      </c>
      <c r="K989" t="s">
        <v>701</v>
      </c>
      <c r="L989" t="s">
        <v>89</v>
      </c>
      <c r="M989" t="s">
        <v>689</v>
      </c>
      <c r="N989" t="s">
        <v>1256</v>
      </c>
    </row>
    <row r="990" spans="5:14" x14ac:dyDescent="0.3">
      <c r="E990" t="s">
        <v>581</v>
      </c>
      <c r="F990" t="s">
        <v>582</v>
      </c>
      <c r="G990" t="s">
        <v>1348</v>
      </c>
      <c r="H990" t="s">
        <v>258</v>
      </c>
      <c r="I990" t="s">
        <v>687</v>
      </c>
      <c r="J990" s="24">
        <v>44441</v>
      </c>
      <c r="K990" t="s">
        <v>698</v>
      </c>
      <c r="L990" t="s">
        <v>89</v>
      </c>
      <c r="M990" t="s">
        <v>689</v>
      </c>
      <c r="N990" t="s">
        <v>50</v>
      </c>
    </row>
    <row r="991" spans="5:14" x14ac:dyDescent="0.3">
      <c r="E991" t="s">
        <v>581</v>
      </c>
      <c r="F991" t="s">
        <v>582</v>
      </c>
      <c r="G991" t="s">
        <v>644</v>
      </c>
      <c r="H991" t="s">
        <v>726</v>
      </c>
      <c r="I991" t="s">
        <v>687</v>
      </c>
      <c r="J991" s="24">
        <v>44433</v>
      </c>
      <c r="K991" t="s">
        <v>688</v>
      </c>
      <c r="L991" t="s">
        <v>66</v>
      </c>
      <c r="M991" t="s">
        <v>689</v>
      </c>
      <c r="N991" t="s">
        <v>50</v>
      </c>
    </row>
    <row r="992" spans="5:14" x14ac:dyDescent="0.3">
      <c r="E992" t="s">
        <v>581</v>
      </c>
      <c r="F992" t="s">
        <v>582</v>
      </c>
      <c r="G992" t="s">
        <v>1349</v>
      </c>
      <c r="H992" t="s">
        <v>280</v>
      </c>
      <c r="I992" t="s">
        <v>687</v>
      </c>
      <c r="J992" s="24">
        <v>44441</v>
      </c>
      <c r="K992" t="s">
        <v>712</v>
      </c>
      <c r="L992" t="s">
        <v>51</v>
      </c>
      <c r="M992" t="s">
        <v>689</v>
      </c>
      <c r="N992" t="s">
        <v>1350</v>
      </c>
    </row>
    <row r="993" spans="5:14" x14ac:dyDescent="0.3">
      <c r="E993" t="s">
        <v>581</v>
      </c>
      <c r="F993" t="s">
        <v>582</v>
      </c>
      <c r="G993" t="s">
        <v>1351</v>
      </c>
      <c r="H993" t="s">
        <v>258</v>
      </c>
      <c r="I993" t="s">
        <v>687</v>
      </c>
      <c r="J993" s="24">
        <v>44435</v>
      </c>
      <c r="K993" t="s">
        <v>712</v>
      </c>
      <c r="L993" t="s">
        <v>51</v>
      </c>
      <c r="M993" t="s">
        <v>689</v>
      </c>
      <c r="N993" t="s">
        <v>1352</v>
      </c>
    </row>
    <row r="994" spans="5:14" x14ac:dyDescent="0.3">
      <c r="E994" t="s">
        <v>581</v>
      </c>
      <c r="F994" t="s">
        <v>582</v>
      </c>
      <c r="G994" t="s">
        <v>646</v>
      </c>
      <c r="H994" t="s">
        <v>726</v>
      </c>
      <c r="I994" t="s">
        <v>687</v>
      </c>
      <c r="J994" s="24">
        <v>44435</v>
      </c>
      <c r="K994" t="s">
        <v>688</v>
      </c>
      <c r="L994" t="s">
        <v>218</v>
      </c>
      <c r="M994" t="s">
        <v>689</v>
      </c>
      <c r="N994" t="s">
        <v>1353</v>
      </c>
    </row>
    <row r="995" spans="5:14" x14ac:dyDescent="0.3">
      <c r="E995" t="s">
        <v>581</v>
      </c>
      <c r="F995" t="s">
        <v>582</v>
      </c>
      <c r="G995" t="s">
        <v>637</v>
      </c>
      <c r="H995" t="s">
        <v>726</v>
      </c>
      <c r="I995" t="s">
        <v>687</v>
      </c>
      <c r="J995" s="24">
        <v>44438</v>
      </c>
      <c r="K995" t="s">
        <v>688</v>
      </c>
      <c r="L995" t="s">
        <v>218</v>
      </c>
      <c r="M995" t="s">
        <v>689</v>
      </c>
      <c r="N995" t="s">
        <v>1354</v>
      </c>
    </row>
    <row r="996" spans="5:14" x14ac:dyDescent="0.3">
      <c r="E996" t="s">
        <v>581</v>
      </c>
      <c r="F996" t="s">
        <v>582</v>
      </c>
      <c r="G996" t="s">
        <v>1355</v>
      </c>
      <c r="H996" t="s">
        <v>50</v>
      </c>
      <c r="I996" t="s">
        <v>687</v>
      </c>
      <c r="J996" s="24">
        <v>44438</v>
      </c>
      <c r="K996" t="s">
        <v>692</v>
      </c>
      <c r="L996" t="s">
        <v>241</v>
      </c>
      <c r="M996" t="s">
        <v>689</v>
      </c>
      <c r="N996" t="s">
        <v>50</v>
      </c>
    </row>
    <row r="997" spans="5:14" x14ac:dyDescent="0.3">
      <c r="E997" t="s">
        <v>581</v>
      </c>
      <c r="F997" t="s">
        <v>582</v>
      </c>
      <c r="G997" t="s">
        <v>650</v>
      </c>
      <c r="H997" t="s">
        <v>726</v>
      </c>
      <c r="I997" t="s">
        <v>687</v>
      </c>
      <c r="J997" s="24">
        <v>44439</v>
      </c>
      <c r="K997" t="s">
        <v>688</v>
      </c>
      <c r="L997" t="s">
        <v>225</v>
      </c>
      <c r="M997" t="s">
        <v>689</v>
      </c>
      <c r="N997" t="s">
        <v>1356</v>
      </c>
    </row>
    <row r="998" spans="5:14" x14ac:dyDescent="0.3">
      <c r="E998" t="s">
        <v>581</v>
      </c>
      <c r="F998" t="s">
        <v>582</v>
      </c>
      <c r="G998" t="s">
        <v>655</v>
      </c>
      <c r="H998" t="s">
        <v>726</v>
      </c>
      <c r="I998" t="s">
        <v>695</v>
      </c>
      <c r="J998" s="24">
        <v>44440</v>
      </c>
      <c r="K998" t="s">
        <v>692</v>
      </c>
      <c r="L998" t="s">
        <v>66</v>
      </c>
      <c r="M998" t="s">
        <v>689</v>
      </c>
      <c r="N998" t="s">
        <v>1357</v>
      </c>
    </row>
    <row r="999" spans="5:14" x14ac:dyDescent="0.3">
      <c r="E999" t="s">
        <v>581</v>
      </c>
      <c r="F999" t="s">
        <v>582</v>
      </c>
      <c r="G999" t="s">
        <v>625</v>
      </c>
      <c r="H999" t="s">
        <v>726</v>
      </c>
      <c r="I999" t="s">
        <v>687</v>
      </c>
      <c r="J999" s="24">
        <v>44440</v>
      </c>
      <c r="K999" t="s">
        <v>688</v>
      </c>
      <c r="L999" t="s">
        <v>89</v>
      </c>
      <c r="M999" t="s">
        <v>689</v>
      </c>
      <c r="N999" t="s">
        <v>50</v>
      </c>
    </row>
    <row r="1000" spans="5:14" x14ac:dyDescent="0.3">
      <c r="E1000" t="s">
        <v>581</v>
      </c>
      <c r="F1000" t="s">
        <v>582</v>
      </c>
      <c r="G1000" t="s">
        <v>673</v>
      </c>
      <c r="H1000" t="s">
        <v>258</v>
      </c>
      <c r="I1000" t="s">
        <v>687</v>
      </c>
      <c r="J1000" s="24">
        <v>44441</v>
      </c>
      <c r="K1000" t="s">
        <v>712</v>
      </c>
      <c r="L1000" t="s">
        <v>73</v>
      </c>
      <c r="M1000" t="s">
        <v>689</v>
      </c>
      <c r="N1000" t="s">
        <v>1358</v>
      </c>
    </row>
    <row r="1001" spans="5:14" x14ac:dyDescent="0.3">
      <c r="E1001" t="s">
        <v>581</v>
      </c>
      <c r="F1001" t="s">
        <v>582</v>
      </c>
      <c r="G1001" t="s">
        <v>594</v>
      </c>
      <c r="H1001" t="s">
        <v>726</v>
      </c>
      <c r="I1001" t="s">
        <v>687</v>
      </c>
      <c r="J1001" s="24">
        <v>44441</v>
      </c>
      <c r="K1001" t="s">
        <v>688</v>
      </c>
      <c r="L1001" t="s">
        <v>327</v>
      </c>
      <c r="M1001" t="s">
        <v>689</v>
      </c>
      <c r="N1001" t="s">
        <v>50</v>
      </c>
    </row>
    <row r="1002" spans="5:14" x14ac:dyDescent="0.3">
      <c r="E1002" t="s">
        <v>581</v>
      </c>
      <c r="F1002" t="s">
        <v>582</v>
      </c>
      <c r="G1002" t="s">
        <v>656</v>
      </c>
      <c r="H1002" t="s">
        <v>726</v>
      </c>
      <c r="I1002" t="s">
        <v>687</v>
      </c>
      <c r="J1002" s="24">
        <v>44441</v>
      </c>
      <c r="K1002" t="s">
        <v>688</v>
      </c>
      <c r="L1002" t="s">
        <v>327</v>
      </c>
      <c r="M1002" t="s">
        <v>689</v>
      </c>
      <c r="N1002" t="s">
        <v>1359</v>
      </c>
    </row>
    <row r="1003" spans="5:14" x14ac:dyDescent="0.3">
      <c r="E1003" t="s">
        <v>581</v>
      </c>
      <c r="F1003" t="s">
        <v>582</v>
      </c>
      <c r="G1003" t="s">
        <v>656</v>
      </c>
      <c r="H1003" t="s">
        <v>726</v>
      </c>
      <c r="I1003" t="s">
        <v>687</v>
      </c>
      <c r="J1003" s="24">
        <v>44441</v>
      </c>
      <c r="K1003" t="s">
        <v>688</v>
      </c>
      <c r="L1003" t="s">
        <v>66</v>
      </c>
      <c r="M1003" t="s">
        <v>689</v>
      </c>
      <c r="N1003" t="s">
        <v>50</v>
      </c>
    </row>
    <row r="1004" spans="5:14" x14ac:dyDescent="0.3">
      <c r="E1004" t="s">
        <v>581</v>
      </c>
      <c r="F1004" t="s">
        <v>582</v>
      </c>
      <c r="G1004" t="s">
        <v>647</v>
      </c>
      <c r="H1004" t="s">
        <v>280</v>
      </c>
      <c r="I1004" t="s">
        <v>687</v>
      </c>
      <c r="J1004" s="24">
        <v>44441</v>
      </c>
      <c r="K1004" t="s">
        <v>772</v>
      </c>
      <c r="L1004" t="s">
        <v>327</v>
      </c>
      <c r="M1004" t="s">
        <v>689</v>
      </c>
      <c r="N1004" t="s">
        <v>1360</v>
      </c>
    </row>
    <row r="1005" spans="5:14" x14ac:dyDescent="0.3">
      <c r="E1005" t="s">
        <v>581</v>
      </c>
      <c r="F1005" t="s">
        <v>582</v>
      </c>
      <c r="G1005" t="s">
        <v>594</v>
      </c>
      <c r="H1005" t="s">
        <v>726</v>
      </c>
      <c r="I1005" t="s">
        <v>687</v>
      </c>
      <c r="J1005" s="24">
        <v>44441</v>
      </c>
      <c r="K1005" t="s">
        <v>822</v>
      </c>
      <c r="L1005" t="s">
        <v>89</v>
      </c>
      <c r="M1005" t="s">
        <v>689</v>
      </c>
      <c r="N1005" t="s">
        <v>50</v>
      </c>
    </row>
    <row r="1006" spans="5:14" x14ac:dyDescent="0.3">
      <c r="E1006" t="s">
        <v>581</v>
      </c>
      <c r="F1006" t="s">
        <v>582</v>
      </c>
      <c r="G1006" t="s">
        <v>647</v>
      </c>
      <c r="H1006" t="s">
        <v>730</v>
      </c>
      <c r="I1006" t="s">
        <v>687</v>
      </c>
      <c r="J1006" s="24">
        <v>44441</v>
      </c>
      <c r="K1006" t="s">
        <v>688</v>
      </c>
      <c r="L1006" t="s">
        <v>326</v>
      </c>
      <c r="M1006" t="s">
        <v>689</v>
      </c>
      <c r="N1006" t="s">
        <v>50</v>
      </c>
    </row>
    <row r="1007" spans="5:14" x14ac:dyDescent="0.3">
      <c r="E1007" t="s">
        <v>581</v>
      </c>
      <c r="F1007" t="s">
        <v>582</v>
      </c>
      <c r="G1007" t="s">
        <v>1361</v>
      </c>
      <c r="H1007" t="s">
        <v>258</v>
      </c>
      <c r="I1007" t="s">
        <v>687</v>
      </c>
      <c r="J1007" s="24">
        <v>44442</v>
      </c>
      <c r="K1007" t="s">
        <v>712</v>
      </c>
      <c r="L1007" t="s">
        <v>51</v>
      </c>
      <c r="M1007" t="s">
        <v>689</v>
      </c>
      <c r="N1007" t="s">
        <v>50</v>
      </c>
    </row>
    <row r="1008" spans="5:14" x14ac:dyDescent="0.3">
      <c r="E1008" t="s">
        <v>581</v>
      </c>
      <c r="F1008" t="s">
        <v>582</v>
      </c>
      <c r="G1008" t="s">
        <v>1014</v>
      </c>
      <c r="H1008" t="s">
        <v>280</v>
      </c>
      <c r="I1008" t="s">
        <v>687</v>
      </c>
      <c r="J1008" s="24">
        <v>44441</v>
      </c>
      <c r="K1008" t="s">
        <v>712</v>
      </c>
      <c r="L1008" t="s">
        <v>51</v>
      </c>
      <c r="M1008" t="s">
        <v>689</v>
      </c>
      <c r="N1008" t="s">
        <v>1362</v>
      </c>
    </row>
    <row r="1009" spans="5:14" x14ac:dyDescent="0.3">
      <c r="E1009" t="s">
        <v>581</v>
      </c>
      <c r="F1009" t="s">
        <v>582</v>
      </c>
      <c r="G1009" t="s">
        <v>843</v>
      </c>
      <c r="H1009" t="s">
        <v>267</v>
      </c>
      <c r="I1009" t="s">
        <v>687</v>
      </c>
      <c r="J1009" s="24">
        <v>44441</v>
      </c>
      <c r="K1009" t="s">
        <v>772</v>
      </c>
      <c r="L1009" t="s">
        <v>270</v>
      </c>
      <c r="M1009" t="s">
        <v>689</v>
      </c>
      <c r="N1009" t="s">
        <v>1363</v>
      </c>
    </row>
    <row r="1010" spans="5:14" x14ac:dyDescent="0.3">
      <c r="E1010" t="s">
        <v>581</v>
      </c>
      <c r="F1010" t="s">
        <v>582</v>
      </c>
      <c r="G1010" t="s">
        <v>584</v>
      </c>
      <c r="H1010" t="s">
        <v>267</v>
      </c>
      <c r="I1010" t="s">
        <v>687</v>
      </c>
      <c r="J1010" s="24">
        <v>44442</v>
      </c>
      <c r="K1010" t="s">
        <v>712</v>
      </c>
      <c r="L1010" t="s">
        <v>218</v>
      </c>
      <c r="M1010" t="s">
        <v>689</v>
      </c>
      <c r="N1010" t="s">
        <v>1364</v>
      </c>
    </row>
    <row r="1011" spans="5:14" x14ac:dyDescent="0.3">
      <c r="E1011" t="s">
        <v>581</v>
      </c>
      <c r="F1011" t="s">
        <v>582</v>
      </c>
      <c r="G1011" t="s">
        <v>729</v>
      </c>
      <c r="H1011" t="s">
        <v>258</v>
      </c>
      <c r="I1011" t="s">
        <v>687</v>
      </c>
      <c r="J1011" s="24">
        <v>44442</v>
      </c>
      <c r="K1011" t="s">
        <v>698</v>
      </c>
      <c r="L1011" t="s">
        <v>225</v>
      </c>
      <c r="M1011" t="s">
        <v>689</v>
      </c>
      <c r="N1011" t="s">
        <v>50</v>
      </c>
    </row>
    <row r="1012" spans="5:14" x14ac:dyDescent="0.3">
      <c r="E1012" t="s">
        <v>581</v>
      </c>
      <c r="F1012" t="s">
        <v>582</v>
      </c>
      <c r="G1012" t="s">
        <v>678</v>
      </c>
      <c r="H1012" t="s">
        <v>726</v>
      </c>
      <c r="I1012" t="s">
        <v>687</v>
      </c>
      <c r="J1012" s="24">
        <v>44442</v>
      </c>
      <c r="K1012" t="s">
        <v>692</v>
      </c>
      <c r="L1012" t="s">
        <v>242</v>
      </c>
      <c r="M1012" t="s">
        <v>689</v>
      </c>
      <c r="N1012" t="s">
        <v>50</v>
      </c>
    </row>
    <row r="1013" spans="5:14" x14ac:dyDescent="0.3">
      <c r="E1013" t="s">
        <v>1365</v>
      </c>
      <c r="F1013" t="s">
        <v>582</v>
      </c>
      <c r="G1013" t="s">
        <v>637</v>
      </c>
      <c r="H1013" t="s">
        <v>726</v>
      </c>
      <c r="I1013" t="s">
        <v>695</v>
      </c>
      <c r="J1013" s="24">
        <v>44435</v>
      </c>
      <c r="K1013" t="s">
        <v>701</v>
      </c>
      <c r="L1013" t="s">
        <v>51</v>
      </c>
      <c r="M1013" t="s">
        <v>689</v>
      </c>
      <c r="N1013" t="s">
        <v>1366</v>
      </c>
    </row>
    <row r="1014" spans="5:14" x14ac:dyDescent="0.3">
      <c r="E1014" t="s">
        <v>581</v>
      </c>
      <c r="F1014" t="s">
        <v>582</v>
      </c>
      <c r="G1014" t="s">
        <v>1367</v>
      </c>
      <c r="H1014" t="s">
        <v>263</v>
      </c>
      <c r="I1014" t="s">
        <v>687</v>
      </c>
      <c r="J1014" s="24">
        <v>44438</v>
      </c>
      <c r="K1014" t="s">
        <v>712</v>
      </c>
      <c r="L1014" t="s">
        <v>51</v>
      </c>
      <c r="M1014" t="s">
        <v>689</v>
      </c>
      <c r="N1014" t="s">
        <v>1368</v>
      </c>
    </row>
    <row r="1015" spans="5:14" x14ac:dyDescent="0.3">
      <c r="E1015" t="s">
        <v>581</v>
      </c>
      <c r="F1015" t="s">
        <v>582</v>
      </c>
      <c r="G1015" t="s">
        <v>767</v>
      </c>
      <c r="H1015" t="s">
        <v>258</v>
      </c>
      <c r="I1015" t="s">
        <v>687</v>
      </c>
      <c r="J1015" s="24">
        <v>44438</v>
      </c>
      <c r="K1015" t="s">
        <v>698</v>
      </c>
      <c r="L1015" t="s">
        <v>51</v>
      </c>
      <c r="M1015" t="s">
        <v>689</v>
      </c>
      <c r="N1015" t="s">
        <v>50</v>
      </c>
    </row>
    <row r="1016" spans="5:14" x14ac:dyDescent="0.3">
      <c r="E1016" t="s">
        <v>581</v>
      </c>
      <c r="F1016" t="s">
        <v>582</v>
      </c>
      <c r="G1016" t="s">
        <v>653</v>
      </c>
      <c r="H1016" t="s">
        <v>726</v>
      </c>
      <c r="I1016" t="s">
        <v>687</v>
      </c>
      <c r="J1016" s="24">
        <v>44438</v>
      </c>
      <c r="K1016" t="s">
        <v>692</v>
      </c>
      <c r="L1016" t="s">
        <v>66</v>
      </c>
      <c r="M1016" t="s">
        <v>689</v>
      </c>
      <c r="N1016" t="s">
        <v>50</v>
      </c>
    </row>
    <row r="1017" spans="5:14" x14ac:dyDescent="0.3">
      <c r="E1017" t="s">
        <v>581</v>
      </c>
      <c r="F1017" t="s">
        <v>582</v>
      </c>
      <c r="G1017" t="s">
        <v>1369</v>
      </c>
      <c r="H1017" t="s">
        <v>263</v>
      </c>
      <c r="I1017" t="s">
        <v>687</v>
      </c>
      <c r="J1017" s="24">
        <v>44439</v>
      </c>
      <c r="K1017" t="s">
        <v>712</v>
      </c>
      <c r="L1017" t="s">
        <v>77</v>
      </c>
      <c r="M1017" t="s">
        <v>689</v>
      </c>
      <c r="N1017" t="s">
        <v>1370</v>
      </c>
    </row>
    <row r="1018" spans="5:14" x14ac:dyDescent="0.3">
      <c r="E1018" t="s">
        <v>581</v>
      </c>
      <c r="F1018" t="s">
        <v>582</v>
      </c>
      <c r="G1018" t="s">
        <v>856</v>
      </c>
      <c r="H1018" t="s">
        <v>726</v>
      </c>
      <c r="I1018" t="s">
        <v>687</v>
      </c>
      <c r="J1018" s="24">
        <v>44440</v>
      </c>
      <c r="K1018" t="s">
        <v>692</v>
      </c>
      <c r="L1018" t="s">
        <v>231</v>
      </c>
      <c r="M1018" t="s">
        <v>689</v>
      </c>
      <c r="N1018" t="s">
        <v>50</v>
      </c>
    </row>
    <row r="1019" spans="5:14" x14ac:dyDescent="0.3">
      <c r="E1019" t="s">
        <v>581</v>
      </c>
      <c r="F1019" t="s">
        <v>582</v>
      </c>
      <c r="G1019" t="s">
        <v>856</v>
      </c>
      <c r="H1019" t="s">
        <v>726</v>
      </c>
      <c r="I1019" t="s">
        <v>687</v>
      </c>
      <c r="J1019" s="24">
        <v>44440</v>
      </c>
      <c r="K1019" t="s">
        <v>692</v>
      </c>
      <c r="L1019" t="s">
        <v>242</v>
      </c>
      <c r="M1019" t="s">
        <v>689</v>
      </c>
      <c r="N1019" t="s">
        <v>50</v>
      </c>
    </row>
    <row r="1020" spans="5:14" x14ac:dyDescent="0.3">
      <c r="E1020" t="s">
        <v>581</v>
      </c>
      <c r="F1020" t="s">
        <v>582</v>
      </c>
      <c r="G1020" t="s">
        <v>655</v>
      </c>
      <c r="H1020" t="s">
        <v>726</v>
      </c>
      <c r="I1020" t="s">
        <v>695</v>
      </c>
      <c r="J1020" s="24">
        <v>44440</v>
      </c>
      <c r="K1020" t="s">
        <v>692</v>
      </c>
      <c r="L1020" t="s">
        <v>82</v>
      </c>
      <c r="M1020" t="s">
        <v>689</v>
      </c>
      <c r="N1020" t="s">
        <v>1357</v>
      </c>
    </row>
    <row r="1021" spans="5:14" x14ac:dyDescent="0.3">
      <c r="E1021" t="s">
        <v>1365</v>
      </c>
      <c r="F1021" t="s">
        <v>582</v>
      </c>
      <c r="G1021" t="s">
        <v>637</v>
      </c>
      <c r="H1021" t="s">
        <v>726</v>
      </c>
      <c r="I1021" t="s">
        <v>687</v>
      </c>
      <c r="J1021" s="24">
        <v>44441</v>
      </c>
      <c r="K1021" t="s">
        <v>739</v>
      </c>
      <c r="L1021" t="s">
        <v>51</v>
      </c>
      <c r="M1021" t="s">
        <v>689</v>
      </c>
      <c r="N1021" t="s">
        <v>1371</v>
      </c>
    </row>
    <row r="1022" spans="5:14" x14ac:dyDescent="0.3">
      <c r="E1022" t="s">
        <v>581</v>
      </c>
      <c r="F1022" t="s">
        <v>582</v>
      </c>
      <c r="G1022" t="s">
        <v>604</v>
      </c>
      <c r="H1022" t="s">
        <v>726</v>
      </c>
      <c r="I1022" t="s">
        <v>687</v>
      </c>
      <c r="J1022" s="24">
        <v>44441</v>
      </c>
      <c r="K1022" t="s">
        <v>692</v>
      </c>
      <c r="L1022" t="s">
        <v>242</v>
      </c>
      <c r="M1022" t="s">
        <v>689</v>
      </c>
      <c r="N1022" t="s">
        <v>1372</v>
      </c>
    </row>
    <row r="1023" spans="5:14" x14ac:dyDescent="0.3">
      <c r="E1023" t="s">
        <v>581</v>
      </c>
      <c r="F1023" t="s">
        <v>582</v>
      </c>
      <c r="G1023" t="s">
        <v>1373</v>
      </c>
      <c r="H1023" t="s">
        <v>267</v>
      </c>
      <c r="I1023" t="s">
        <v>687</v>
      </c>
      <c r="J1023" s="24">
        <v>44441</v>
      </c>
      <c r="K1023" t="s">
        <v>712</v>
      </c>
      <c r="L1023" t="s">
        <v>51</v>
      </c>
      <c r="M1023" t="s">
        <v>689</v>
      </c>
      <c r="N1023" t="s">
        <v>1374</v>
      </c>
    </row>
    <row r="1024" spans="5:14" x14ac:dyDescent="0.3">
      <c r="E1024" t="s">
        <v>581</v>
      </c>
      <c r="F1024" t="s">
        <v>582</v>
      </c>
      <c r="G1024" t="s">
        <v>653</v>
      </c>
      <c r="H1024" t="s">
        <v>726</v>
      </c>
      <c r="I1024" t="s">
        <v>687</v>
      </c>
      <c r="J1024" s="24">
        <v>44438</v>
      </c>
      <c r="K1024" t="s">
        <v>692</v>
      </c>
      <c r="L1024" t="s">
        <v>89</v>
      </c>
      <c r="M1024" t="s">
        <v>689</v>
      </c>
      <c r="N1024" t="s">
        <v>50</v>
      </c>
    </row>
    <row r="1025" spans="5:14" x14ac:dyDescent="0.3">
      <c r="E1025" t="s">
        <v>581</v>
      </c>
      <c r="F1025" t="s">
        <v>582</v>
      </c>
      <c r="G1025" t="s">
        <v>691</v>
      </c>
      <c r="H1025" t="s">
        <v>256</v>
      </c>
      <c r="I1025" t="s">
        <v>687</v>
      </c>
      <c r="J1025" s="24">
        <v>44439</v>
      </c>
      <c r="K1025" t="s">
        <v>712</v>
      </c>
      <c r="L1025" t="s">
        <v>51</v>
      </c>
      <c r="M1025" t="s">
        <v>689</v>
      </c>
      <c r="N1025" t="s">
        <v>1375</v>
      </c>
    </row>
    <row r="1026" spans="5:14" x14ac:dyDescent="0.3">
      <c r="E1026" t="s">
        <v>581</v>
      </c>
      <c r="F1026" t="s">
        <v>582</v>
      </c>
      <c r="G1026" t="s">
        <v>637</v>
      </c>
      <c r="H1026" t="s">
        <v>726</v>
      </c>
      <c r="I1026" t="s">
        <v>687</v>
      </c>
      <c r="J1026" s="24">
        <v>44445</v>
      </c>
      <c r="K1026" t="s">
        <v>688</v>
      </c>
      <c r="L1026" t="s">
        <v>96</v>
      </c>
      <c r="M1026" t="s">
        <v>689</v>
      </c>
      <c r="N1026" t="s">
        <v>50</v>
      </c>
    </row>
    <row r="1027" spans="5:14" x14ac:dyDescent="0.3">
      <c r="E1027" t="s">
        <v>581</v>
      </c>
      <c r="F1027" t="s">
        <v>582</v>
      </c>
      <c r="G1027" t="s">
        <v>1376</v>
      </c>
      <c r="H1027" t="s">
        <v>263</v>
      </c>
      <c r="I1027" t="s">
        <v>687</v>
      </c>
      <c r="J1027" s="24">
        <v>44440</v>
      </c>
      <c r="K1027" t="s">
        <v>712</v>
      </c>
      <c r="L1027" t="s">
        <v>245</v>
      </c>
      <c r="M1027" t="s">
        <v>689</v>
      </c>
      <c r="N1027" t="s">
        <v>1296</v>
      </c>
    </row>
    <row r="1028" spans="5:14" x14ac:dyDescent="0.3">
      <c r="E1028" t="s">
        <v>581</v>
      </c>
      <c r="F1028" t="s">
        <v>582</v>
      </c>
      <c r="G1028" t="s">
        <v>1377</v>
      </c>
      <c r="H1028" t="s">
        <v>726</v>
      </c>
      <c r="I1028" t="s">
        <v>687</v>
      </c>
      <c r="J1028" s="24">
        <v>44440</v>
      </c>
      <c r="K1028" t="s">
        <v>688</v>
      </c>
      <c r="L1028" t="s">
        <v>66</v>
      </c>
      <c r="M1028" t="s">
        <v>689</v>
      </c>
      <c r="N1028" t="s">
        <v>1264</v>
      </c>
    </row>
    <row r="1029" spans="5:14" x14ac:dyDescent="0.3">
      <c r="E1029" t="s">
        <v>581</v>
      </c>
      <c r="F1029" t="s">
        <v>582</v>
      </c>
      <c r="G1029" t="s">
        <v>655</v>
      </c>
      <c r="H1029" t="s">
        <v>726</v>
      </c>
      <c r="I1029" t="s">
        <v>695</v>
      </c>
      <c r="J1029" s="24">
        <v>44440</v>
      </c>
      <c r="K1029" t="s">
        <v>692</v>
      </c>
      <c r="L1029" t="s">
        <v>51</v>
      </c>
      <c r="M1029" t="s">
        <v>689</v>
      </c>
      <c r="N1029" t="s">
        <v>1357</v>
      </c>
    </row>
    <row r="1030" spans="5:14" x14ac:dyDescent="0.3">
      <c r="E1030" t="s">
        <v>581</v>
      </c>
      <c r="F1030" t="s">
        <v>582</v>
      </c>
      <c r="G1030" t="s">
        <v>957</v>
      </c>
      <c r="H1030" t="s">
        <v>726</v>
      </c>
      <c r="I1030" t="s">
        <v>687</v>
      </c>
      <c r="J1030" s="24">
        <v>44440</v>
      </c>
      <c r="K1030" t="s">
        <v>692</v>
      </c>
      <c r="L1030" t="s">
        <v>66</v>
      </c>
      <c r="M1030" t="s">
        <v>689</v>
      </c>
      <c r="N1030" t="s">
        <v>50</v>
      </c>
    </row>
    <row r="1031" spans="5:14" x14ac:dyDescent="0.3">
      <c r="E1031" t="s">
        <v>581</v>
      </c>
      <c r="F1031" t="s">
        <v>582</v>
      </c>
      <c r="G1031" t="s">
        <v>609</v>
      </c>
      <c r="H1031" t="s">
        <v>726</v>
      </c>
      <c r="I1031" t="s">
        <v>687</v>
      </c>
      <c r="J1031" s="24">
        <v>44441</v>
      </c>
      <c r="K1031" t="s">
        <v>692</v>
      </c>
      <c r="L1031" t="s">
        <v>225</v>
      </c>
      <c r="M1031" t="s">
        <v>689</v>
      </c>
      <c r="N1031" t="s">
        <v>50</v>
      </c>
    </row>
    <row r="1032" spans="5:14" x14ac:dyDescent="0.3">
      <c r="E1032" t="s">
        <v>581</v>
      </c>
      <c r="F1032" t="s">
        <v>582</v>
      </c>
      <c r="G1032" t="s">
        <v>637</v>
      </c>
      <c r="H1032" t="s">
        <v>905</v>
      </c>
      <c r="I1032" t="s">
        <v>687</v>
      </c>
      <c r="J1032" s="24">
        <v>44441</v>
      </c>
      <c r="K1032" t="s">
        <v>692</v>
      </c>
      <c r="L1032" t="s">
        <v>1126</v>
      </c>
      <c r="M1032" t="s">
        <v>689</v>
      </c>
      <c r="N1032" t="s">
        <v>50</v>
      </c>
    </row>
    <row r="1033" spans="5:14" x14ac:dyDescent="0.3">
      <c r="E1033" t="s">
        <v>581</v>
      </c>
      <c r="F1033" t="s">
        <v>582</v>
      </c>
      <c r="G1033" t="s">
        <v>955</v>
      </c>
      <c r="H1033" t="s">
        <v>258</v>
      </c>
      <c r="I1033" t="s">
        <v>687</v>
      </c>
      <c r="J1033" s="24">
        <v>44442</v>
      </c>
      <c r="K1033" t="s">
        <v>698</v>
      </c>
      <c r="L1033" t="s">
        <v>89</v>
      </c>
      <c r="M1033" t="s">
        <v>689</v>
      </c>
      <c r="N1033" t="s">
        <v>50</v>
      </c>
    </row>
    <row r="1034" spans="5:14" x14ac:dyDescent="0.3">
      <c r="E1034" t="s">
        <v>581</v>
      </c>
      <c r="F1034" t="s">
        <v>582</v>
      </c>
      <c r="G1034" t="s">
        <v>678</v>
      </c>
      <c r="H1034" t="s">
        <v>726</v>
      </c>
      <c r="I1034" t="s">
        <v>687</v>
      </c>
      <c r="J1034" s="24">
        <v>44442</v>
      </c>
      <c r="K1034" t="s">
        <v>692</v>
      </c>
      <c r="L1034" t="s">
        <v>51</v>
      </c>
      <c r="M1034" t="s">
        <v>689</v>
      </c>
      <c r="N1034" t="s">
        <v>50</v>
      </c>
    </row>
    <row r="1035" spans="5:14" x14ac:dyDescent="0.3">
      <c r="E1035" t="s">
        <v>581</v>
      </c>
      <c r="F1035" t="s">
        <v>582</v>
      </c>
      <c r="G1035" t="s">
        <v>584</v>
      </c>
      <c r="H1035" t="s">
        <v>726</v>
      </c>
      <c r="I1035" t="s">
        <v>687</v>
      </c>
      <c r="J1035" s="24">
        <v>44442</v>
      </c>
      <c r="K1035" t="s">
        <v>739</v>
      </c>
      <c r="L1035" t="s">
        <v>218</v>
      </c>
      <c r="M1035" t="s">
        <v>689</v>
      </c>
      <c r="N1035" t="s">
        <v>1378</v>
      </c>
    </row>
    <row r="1036" spans="5:14" x14ac:dyDescent="0.3">
      <c r="E1036" t="s">
        <v>581</v>
      </c>
      <c r="F1036" t="s">
        <v>582</v>
      </c>
      <c r="G1036" t="s">
        <v>1355</v>
      </c>
      <c r="H1036" t="s">
        <v>280</v>
      </c>
      <c r="I1036" t="s">
        <v>695</v>
      </c>
      <c r="J1036" s="24">
        <v>44445</v>
      </c>
      <c r="K1036" t="s">
        <v>772</v>
      </c>
      <c r="L1036" t="s">
        <v>82</v>
      </c>
      <c r="M1036" t="s">
        <v>689</v>
      </c>
      <c r="N1036" t="s">
        <v>50</v>
      </c>
    </row>
    <row r="1037" spans="5:14" x14ac:dyDescent="0.3">
      <c r="E1037" t="s">
        <v>581</v>
      </c>
      <c r="F1037" t="s">
        <v>582</v>
      </c>
      <c r="G1037" t="s">
        <v>1344</v>
      </c>
      <c r="H1037" t="s">
        <v>280</v>
      </c>
      <c r="I1037" t="s">
        <v>687</v>
      </c>
      <c r="J1037" s="24">
        <v>44445</v>
      </c>
      <c r="K1037" t="s">
        <v>712</v>
      </c>
      <c r="L1037" t="s">
        <v>58</v>
      </c>
      <c r="M1037" t="s">
        <v>689</v>
      </c>
      <c r="N1037" t="s">
        <v>1379</v>
      </c>
    </row>
    <row r="1038" spans="5:14" x14ac:dyDescent="0.3">
      <c r="E1038" t="s">
        <v>581</v>
      </c>
      <c r="F1038" t="s">
        <v>582</v>
      </c>
      <c r="G1038" t="s">
        <v>1380</v>
      </c>
      <c r="H1038" t="s">
        <v>726</v>
      </c>
      <c r="I1038" t="s">
        <v>687</v>
      </c>
      <c r="J1038" s="24">
        <v>44445</v>
      </c>
      <c r="K1038" t="s">
        <v>701</v>
      </c>
      <c r="L1038" t="s">
        <v>58</v>
      </c>
      <c r="M1038" t="s">
        <v>689</v>
      </c>
      <c r="N1038" t="s">
        <v>1381</v>
      </c>
    </row>
    <row r="1039" spans="5:14" x14ac:dyDescent="0.3">
      <c r="E1039" t="s">
        <v>581</v>
      </c>
      <c r="F1039" t="s">
        <v>582</v>
      </c>
      <c r="G1039" t="s">
        <v>1382</v>
      </c>
      <c r="H1039" t="s">
        <v>258</v>
      </c>
      <c r="I1039" t="s">
        <v>695</v>
      </c>
      <c r="J1039" s="24">
        <v>44445</v>
      </c>
      <c r="K1039" t="s">
        <v>701</v>
      </c>
      <c r="L1039" t="s">
        <v>89</v>
      </c>
      <c r="M1039" t="s">
        <v>689</v>
      </c>
      <c r="N1039" t="s">
        <v>1383</v>
      </c>
    </row>
    <row r="1040" spans="5:14" x14ac:dyDescent="0.3">
      <c r="E1040" t="s">
        <v>581</v>
      </c>
      <c r="F1040" t="s">
        <v>582</v>
      </c>
      <c r="G1040" t="s">
        <v>1384</v>
      </c>
      <c r="H1040" t="s">
        <v>258</v>
      </c>
      <c r="I1040" t="s">
        <v>695</v>
      </c>
      <c r="J1040" s="24">
        <v>44445</v>
      </c>
      <c r="K1040" t="s">
        <v>701</v>
      </c>
      <c r="L1040" t="s">
        <v>89</v>
      </c>
      <c r="M1040" t="s">
        <v>689</v>
      </c>
      <c r="N1040" t="s">
        <v>50</v>
      </c>
    </row>
    <row r="1041" spans="5:14" x14ac:dyDescent="0.3">
      <c r="E1041" t="s">
        <v>581</v>
      </c>
      <c r="F1041" t="s">
        <v>582</v>
      </c>
      <c r="G1041" t="s">
        <v>1385</v>
      </c>
      <c r="H1041" t="s">
        <v>267</v>
      </c>
      <c r="I1041" t="s">
        <v>687</v>
      </c>
      <c r="J1041" s="24">
        <v>44442</v>
      </c>
      <c r="K1041" t="s">
        <v>772</v>
      </c>
      <c r="L1041" t="s">
        <v>82</v>
      </c>
      <c r="M1041" t="s">
        <v>689</v>
      </c>
      <c r="N1041" t="s">
        <v>1386</v>
      </c>
    </row>
    <row r="1042" spans="5:14" x14ac:dyDescent="0.3">
      <c r="E1042" t="s">
        <v>581</v>
      </c>
      <c r="F1042" t="s">
        <v>582</v>
      </c>
      <c r="G1042" t="s">
        <v>763</v>
      </c>
      <c r="H1042" t="s">
        <v>258</v>
      </c>
      <c r="I1042" t="s">
        <v>687</v>
      </c>
      <c r="J1042" s="24">
        <v>44442</v>
      </c>
      <c r="K1042" t="s">
        <v>712</v>
      </c>
      <c r="L1042" t="s">
        <v>77</v>
      </c>
      <c r="M1042" t="s">
        <v>689</v>
      </c>
      <c r="N1042" t="s">
        <v>50</v>
      </c>
    </row>
    <row r="1043" spans="5:14" x14ac:dyDescent="0.3">
      <c r="E1043" t="s">
        <v>1365</v>
      </c>
      <c r="F1043" t="s">
        <v>582</v>
      </c>
      <c r="G1043" t="s">
        <v>637</v>
      </c>
      <c r="H1043" t="s">
        <v>726</v>
      </c>
      <c r="I1043" t="s">
        <v>695</v>
      </c>
      <c r="J1043" s="24">
        <v>44442</v>
      </c>
      <c r="K1043" t="s">
        <v>701</v>
      </c>
      <c r="L1043" t="s">
        <v>51</v>
      </c>
      <c r="M1043" t="s">
        <v>689</v>
      </c>
      <c r="N1043" t="s">
        <v>1387</v>
      </c>
    </row>
    <row r="1044" spans="5:14" x14ac:dyDescent="0.3">
      <c r="E1044" t="s">
        <v>581</v>
      </c>
      <c r="F1044" t="s">
        <v>582</v>
      </c>
      <c r="G1044" t="s">
        <v>678</v>
      </c>
      <c r="H1044" t="s">
        <v>726</v>
      </c>
      <c r="I1044" t="s">
        <v>687</v>
      </c>
      <c r="J1044" s="24">
        <v>44442</v>
      </c>
      <c r="K1044" t="s">
        <v>692</v>
      </c>
      <c r="L1044" t="s">
        <v>231</v>
      </c>
      <c r="M1044" t="s">
        <v>689</v>
      </c>
      <c r="N1044" t="s">
        <v>1388</v>
      </c>
    </row>
    <row r="1045" spans="5:14" x14ac:dyDescent="0.3">
      <c r="E1045" t="s">
        <v>581</v>
      </c>
      <c r="F1045" t="s">
        <v>582</v>
      </c>
      <c r="G1045" t="s">
        <v>655</v>
      </c>
      <c r="H1045" t="s">
        <v>726</v>
      </c>
      <c r="I1045" t="s">
        <v>702</v>
      </c>
      <c r="J1045" s="24">
        <v>44447</v>
      </c>
      <c r="K1045" t="s">
        <v>692</v>
      </c>
      <c r="L1045" t="s">
        <v>51</v>
      </c>
      <c r="M1045" t="s">
        <v>689</v>
      </c>
      <c r="N1045" t="s">
        <v>1389</v>
      </c>
    </row>
    <row r="1046" spans="5:14" x14ac:dyDescent="0.3">
      <c r="E1046" t="s">
        <v>581</v>
      </c>
      <c r="F1046" t="s">
        <v>582</v>
      </c>
      <c r="G1046" t="s">
        <v>891</v>
      </c>
      <c r="H1046" t="s">
        <v>726</v>
      </c>
      <c r="I1046" t="s">
        <v>687</v>
      </c>
      <c r="J1046" s="24">
        <v>44441</v>
      </c>
      <c r="K1046" t="s">
        <v>701</v>
      </c>
      <c r="L1046" t="s">
        <v>175</v>
      </c>
      <c r="M1046" t="s">
        <v>689</v>
      </c>
      <c r="N1046" t="s">
        <v>1359</v>
      </c>
    </row>
    <row r="1047" spans="5:14" x14ac:dyDescent="0.3">
      <c r="E1047" t="s">
        <v>581</v>
      </c>
      <c r="F1047" t="s">
        <v>582</v>
      </c>
      <c r="G1047" t="s">
        <v>650</v>
      </c>
      <c r="H1047" t="s">
        <v>256</v>
      </c>
      <c r="I1047" t="s">
        <v>687</v>
      </c>
      <c r="J1047" s="24">
        <v>44446</v>
      </c>
      <c r="K1047" t="s">
        <v>822</v>
      </c>
      <c r="L1047" t="s">
        <v>89</v>
      </c>
      <c r="M1047" t="s">
        <v>689</v>
      </c>
      <c r="N1047" t="s">
        <v>1390</v>
      </c>
    </row>
    <row r="1048" spans="5:14" x14ac:dyDescent="0.3">
      <c r="E1048" t="s">
        <v>581</v>
      </c>
      <c r="F1048" t="s">
        <v>582</v>
      </c>
      <c r="G1048" t="s">
        <v>656</v>
      </c>
      <c r="H1048" t="s">
        <v>726</v>
      </c>
      <c r="I1048" t="s">
        <v>687</v>
      </c>
      <c r="J1048" s="24">
        <v>44441</v>
      </c>
      <c r="K1048" t="s">
        <v>688</v>
      </c>
      <c r="L1048" t="s">
        <v>89</v>
      </c>
      <c r="M1048" t="s">
        <v>689</v>
      </c>
      <c r="N1048" t="s">
        <v>50</v>
      </c>
    </row>
    <row r="1049" spans="5:14" x14ac:dyDescent="0.3">
      <c r="E1049" t="s">
        <v>581</v>
      </c>
      <c r="F1049" t="s">
        <v>582</v>
      </c>
      <c r="G1049" t="s">
        <v>658</v>
      </c>
      <c r="H1049" t="s">
        <v>726</v>
      </c>
      <c r="I1049" t="s">
        <v>687</v>
      </c>
      <c r="J1049" s="24">
        <v>44447</v>
      </c>
      <c r="K1049" t="s">
        <v>688</v>
      </c>
      <c r="L1049" t="s">
        <v>218</v>
      </c>
      <c r="M1049" t="s">
        <v>689</v>
      </c>
      <c r="N1049" s="47" t="s">
        <v>1391</v>
      </c>
    </row>
    <row r="1050" spans="5:14" x14ac:dyDescent="0.3">
      <c r="E1050" t="s">
        <v>581</v>
      </c>
      <c r="F1050" t="s">
        <v>582</v>
      </c>
      <c r="G1050" t="s">
        <v>678</v>
      </c>
      <c r="H1050" t="s">
        <v>730</v>
      </c>
      <c r="I1050" t="s">
        <v>687</v>
      </c>
      <c r="J1050" s="24">
        <v>44442</v>
      </c>
      <c r="K1050" t="s">
        <v>692</v>
      </c>
      <c r="L1050" t="s">
        <v>241</v>
      </c>
      <c r="M1050" t="s">
        <v>689</v>
      </c>
      <c r="N1050" t="s">
        <v>50</v>
      </c>
    </row>
    <row r="1051" spans="5:14" x14ac:dyDescent="0.3">
      <c r="E1051" t="s">
        <v>581</v>
      </c>
      <c r="F1051" t="s">
        <v>582</v>
      </c>
      <c r="G1051" t="s">
        <v>1392</v>
      </c>
      <c r="H1051" t="s">
        <v>258</v>
      </c>
      <c r="I1051" t="s">
        <v>687</v>
      </c>
      <c r="J1051" s="24">
        <v>44447</v>
      </c>
      <c r="K1051" t="s">
        <v>712</v>
      </c>
      <c r="L1051" t="s">
        <v>73</v>
      </c>
      <c r="M1051" t="s">
        <v>689</v>
      </c>
      <c r="N1051" s="47" t="s">
        <v>1393</v>
      </c>
    </row>
    <row r="1052" spans="5:14" x14ac:dyDescent="0.3">
      <c r="E1052" t="s">
        <v>581</v>
      </c>
      <c r="F1052" t="s">
        <v>582</v>
      </c>
      <c r="G1052" t="s">
        <v>655</v>
      </c>
      <c r="H1052" t="s">
        <v>726</v>
      </c>
      <c r="I1052" t="s">
        <v>702</v>
      </c>
      <c r="J1052" s="24">
        <v>44447</v>
      </c>
      <c r="K1052" t="s">
        <v>692</v>
      </c>
      <c r="L1052" t="s">
        <v>66</v>
      </c>
      <c r="M1052" t="s">
        <v>689</v>
      </c>
      <c r="N1052" t="s">
        <v>1389</v>
      </c>
    </row>
    <row r="1053" spans="5:14" x14ac:dyDescent="0.3">
      <c r="E1053" t="s">
        <v>581</v>
      </c>
      <c r="F1053" t="s">
        <v>582</v>
      </c>
      <c r="G1053" t="s">
        <v>1355</v>
      </c>
      <c r="H1053" t="s">
        <v>726</v>
      </c>
      <c r="I1053" t="s">
        <v>687</v>
      </c>
      <c r="J1053" s="24">
        <v>44445</v>
      </c>
      <c r="K1053" t="s">
        <v>688</v>
      </c>
      <c r="L1053" t="s">
        <v>218</v>
      </c>
      <c r="M1053" t="s">
        <v>689</v>
      </c>
      <c r="N1053" t="s">
        <v>1394</v>
      </c>
    </row>
    <row r="1054" spans="5:14" x14ac:dyDescent="0.3">
      <c r="E1054" t="s">
        <v>581</v>
      </c>
      <c r="F1054" t="s">
        <v>582</v>
      </c>
      <c r="G1054" t="s">
        <v>976</v>
      </c>
      <c r="H1054" t="s">
        <v>726</v>
      </c>
      <c r="I1054" t="s">
        <v>687</v>
      </c>
      <c r="J1054" s="24">
        <v>44445</v>
      </c>
      <c r="K1054" t="s">
        <v>739</v>
      </c>
      <c r="L1054" t="s">
        <v>96</v>
      </c>
      <c r="M1054" t="s">
        <v>689</v>
      </c>
      <c r="N1054" t="s">
        <v>1395</v>
      </c>
    </row>
    <row r="1055" spans="5:14" x14ac:dyDescent="0.3">
      <c r="E1055" t="s">
        <v>581</v>
      </c>
      <c r="F1055" t="s">
        <v>582</v>
      </c>
      <c r="G1055" t="s">
        <v>637</v>
      </c>
      <c r="H1055" t="s">
        <v>726</v>
      </c>
      <c r="I1055" t="s">
        <v>687</v>
      </c>
      <c r="J1055" s="24">
        <v>44445</v>
      </c>
      <c r="K1055" t="s">
        <v>701</v>
      </c>
      <c r="L1055" t="s">
        <v>89</v>
      </c>
      <c r="M1055" t="s">
        <v>689</v>
      </c>
      <c r="N1055" t="s">
        <v>1396</v>
      </c>
    </row>
    <row r="1056" spans="5:14" x14ac:dyDescent="0.3">
      <c r="E1056" t="s">
        <v>581</v>
      </c>
      <c r="F1056" t="s">
        <v>582</v>
      </c>
      <c r="G1056" t="s">
        <v>655</v>
      </c>
      <c r="H1056" t="s">
        <v>267</v>
      </c>
      <c r="I1056" t="s">
        <v>687</v>
      </c>
      <c r="J1056" s="24">
        <v>44447</v>
      </c>
      <c r="K1056" t="s">
        <v>688</v>
      </c>
      <c r="L1056" t="s">
        <v>218</v>
      </c>
      <c r="M1056" t="s">
        <v>689</v>
      </c>
      <c r="N1056" s="47" t="s">
        <v>1397</v>
      </c>
    </row>
    <row r="1057" spans="5:14" x14ac:dyDescent="0.3">
      <c r="E1057" t="s">
        <v>581</v>
      </c>
      <c r="F1057" t="s">
        <v>582</v>
      </c>
      <c r="G1057" t="s">
        <v>1398</v>
      </c>
      <c r="H1057" t="s">
        <v>258</v>
      </c>
      <c r="I1057" t="s">
        <v>702</v>
      </c>
      <c r="J1057" s="24">
        <v>44447</v>
      </c>
      <c r="K1057" t="s">
        <v>712</v>
      </c>
      <c r="L1057" t="s">
        <v>51</v>
      </c>
      <c r="M1057" t="s">
        <v>689</v>
      </c>
      <c r="N1057" t="s">
        <v>50</v>
      </c>
    </row>
    <row r="1058" spans="5:14" x14ac:dyDescent="0.3">
      <c r="E1058" t="s">
        <v>581</v>
      </c>
      <c r="F1058" t="s">
        <v>582</v>
      </c>
      <c r="G1058" t="s">
        <v>787</v>
      </c>
      <c r="H1058" t="s">
        <v>258</v>
      </c>
      <c r="I1058" t="s">
        <v>687</v>
      </c>
      <c r="J1058" s="24">
        <v>44447</v>
      </c>
      <c r="K1058" t="s">
        <v>712</v>
      </c>
      <c r="L1058" t="s">
        <v>51</v>
      </c>
      <c r="M1058" t="s">
        <v>689</v>
      </c>
      <c r="N1058" s="47" t="s">
        <v>1399</v>
      </c>
    </row>
    <row r="1059" spans="5:14" x14ac:dyDescent="0.3">
      <c r="E1059" t="s">
        <v>581</v>
      </c>
      <c r="F1059" t="s">
        <v>582</v>
      </c>
      <c r="G1059" t="s">
        <v>655</v>
      </c>
      <c r="H1059" t="s">
        <v>267</v>
      </c>
      <c r="I1059" t="s">
        <v>687</v>
      </c>
      <c r="J1059" s="24">
        <v>44447</v>
      </c>
      <c r="K1059" t="s">
        <v>688</v>
      </c>
      <c r="L1059" t="s">
        <v>89</v>
      </c>
      <c r="M1059" t="s">
        <v>689</v>
      </c>
      <c r="N1059" t="s">
        <v>50</v>
      </c>
    </row>
    <row r="1060" spans="5:14" x14ac:dyDescent="0.3">
      <c r="E1060" t="s">
        <v>581</v>
      </c>
      <c r="F1060" t="s">
        <v>582</v>
      </c>
      <c r="G1060" t="s">
        <v>655</v>
      </c>
      <c r="H1060" t="s">
        <v>726</v>
      </c>
      <c r="I1060" t="s">
        <v>702</v>
      </c>
      <c r="J1060" s="24">
        <v>44447</v>
      </c>
      <c r="K1060" t="s">
        <v>692</v>
      </c>
      <c r="L1060" t="s">
        <v>82</v>
      </c>
      <c r="M1060" t="s">
        <v>689</v>
      </c>
      <c r="N1060" t="s">
        <v>1389</v>
      </c>
    </row>
    <row r="1061" spans="5:14" x14ac:dyDescent="0.3">
      <c r="E1061" t="s">
        <v>581</v>
      </c>
      <c r="F1061" t="s">
        <v>582</v>
      </c>
      <c r="G1061" t="s">
        <v>653</v>
      </c>
      <c r="H1061" t="s">
        <v>726</v>
      </c>
      <c r="I1061" t="s">
        <v>687</v>
      </c>
      <c r="J1061" s="24">
        <v>44438</v>
      </c>
      <c r="K1061" t="s">
        <v>692</v>
      </c>
      <c r="L1061" t="s">
        <v>73</v>
      </c>
      <c r="M1061" t="s">
        <v>689</v>
      </c>
      <c r="N1061" t="s">
        <v>1400</v>
      </c>
    </row>
    <row r="1062" spans="5:14" x14ac:dyDescent="0.3">
      <c r="E1062" t="s">
        <v>581</v>
      </c>
      <c r="F1062" t="s">
        <v>582</v>
      </c>
      <c r="G1062" t="s">
        <v>686</v>
      </c>
      <c r="H1062" t="s">
        <v>263</v>
      </c>
      <c r="I1062" t="s">
        <v>687</v>
      </c>
      <c r="J1062" s="24">
        <v>44441</v>
      </c>
      <c r="K1062" t="s">
        <v>698</v>
      </c>
      <c r="L1062" t="s">
        <v>82</v>
      </c>
      <c r="M1062" t="s">
        <v>689</v>
      </c>
      <c r="N1062" t="s">
        <v>50</v>
      </c>
    </row>
    <row r="1063" spans="5:14" x14ac:dyDescent="0.3">
      <c r="E1063" t="s">
        <v>581</v>
      </c>
      <c r="F1063" t="s">
        <v>582</v>
      </c>
      <c r="G1063" t="s">
        <v>801</v>
      </c>
      <c r="H1063" t="s">
        <v>258</v>
      </c>
      <c r="I1063" t="s">
        <v>687</v>
      </c>
      <c r="J1063" s="24">
        <v>44441</v>
      </c>
      <c r="K1063" t="s">
        <v>698</v>
      </c>
      <c r="L1063" t="s">
        <v>51</v>
      </c>
      <c r="M1063" t="s">
        <v>689</v>
      </c>
      <c r="N1063" t="s">
        <v>50</v>
      </c>
    </row>
    <row r="1064" spans="5:14" x14ac:dyDescent="0.3">
      <c r="E1064" t="s">
        <v>581</v>
      </c>
      <c r="F1064" t="s">
        <v>582</v>
      </c>
      <c r="G1064" t="s">
        <v>1401</v>
      </c>
      <c r="H1064" t="s">
        <v>726</v>
      </c>
      <c r="I1064" t="s">
        <v>687</v>
      </c>
      <c r="J1064" s="24">
        <v>44438</v>
      </c>
      <c r="K1064" t="s">
        <v>701</v>
      </c>
      <c r="L1064" t="s">
        <v>89</v>
      </c>
      <c r="M1064" t="s">
        <v>689</v>
      </c>
      <c r="N1064" t="s">
        <v>1402</v>
      </c>
    </row>
    <row r="1065" spans="5:14" x14ac:dyDescent="0.3">
      <c r="E1065" t="s">
        <v>581</v>
      </c>
      <c r="F1065" t="s">
        <v>582</v>
      </c>
      <c r="G1065" t="s">
        <v>1403</v>
      </c>
      <c r="H1065" t="s">
        <v>726</v>
      </c>
      <c r="I1065" t="s">
        <v>687</v>
      </c>
      <c r="J1065" s="24">
        <v>44441</v>
      </c>
      <c r="K1065" t="s">
        <v>701</v>
      </c>
      <c r="L1065" t="s">
        <v>89</v>
      </c>
      <c r="M1065" t="s">
        <v>689</v>
      </c>
      <c r="N1065" t="s">
        <v>1404</v>
      </c>
    </row>
    <row r="1066" spans="5:14" x14ac:dyDescent="0.3">
      <c r="E1066" t="s">
        <v>581</v>
      </c>
      <c r="F1066" t="s">
        <v>582</v>
      </c>
      <c r="G1066" t="s">
        <v>1385</v>
      </c>
      <c r="H1066" t="s">
        <v>50</v>
      </c>
      <c r="I1066" t="s">
        <v>687</v>
      </c>
      <c r="J1066" s="24">
        <v>44442</v>
      </c>
      <c r="K1066" t="s">
        <v>692</v>
      </c>
      <c r="L1066" t="s">
        <v>241</v>
      </c>
      <c r="M1066" t="s">
        <v>689</v>
      </c>
      <c r="N1066" t="s">
        <v>50</v>
      </c>
    </row>
    <row r="1067" spans="5:14" x14ac:dyDescent="0.3">
      <c r="E1067" t="s">
        <v>581</v>
      </c>
      <c r="F1067" t="s">
        <v>582</v>
      </c>
      <c r="G1067" t="s">
        <v>637</v>
      </c>
      <c r="H1067" t="s">
        <v>258</v>
      </c>
      <c r="I1067" t="s">
        <v>687</v>
      </c>
      <c r="J1067" s="24">
        <v>44442</v>
      </c>
      <c r="K1067" t="s">
        <v>712</v>
      </c>
      <c r="L1067" t="s">
        <v>77</v>
      </c>
      <c r="M1067" t="s">
        <v>689</v>
      </c>
      <c r="N1067" t="s">
        <v>1405</v>
      </c>
    </row>
    <row r="1068" spans="5:14" x14ac:dyDescent="0.3">
      <c r="E1068" t="s">
        <v>581</v>
      </c>
      <c r="F1068" t="s">
        <v>582</v>
      </c>
      <c r="G1068" t="s">
        <v>1299</v>
      </c>
      <c r="H1068" t="s">
        <v>726</v>
      </c>
      <c r="I1068" t="s">
        <v>687</v>
      </c>
      <c r="J1068" s="24">
        <v>44438</v>
      </c>
      <c r="K1068" t="s">
        <v>688</v>
      </c>
      <c r="L1068" t="s">
        <v>225</v>
      </c>
      <c r="M1068" t="s">
        <v>689</v>
      </c>
      <c r="N1068" t="s">
        <v>1406</v>
      </c>
    </row>
    <row r="1069" spans="5:14" x14ac:dyDescent="0.3">
      <c r="E1069" t="s">
        <v>581</v>
      </c>
      <c r="F1069" t="s">
        <v>582</v>
      </c>
      <c r="G1069" t="s">
        <v>1407</v>
      </c>
      <c r="H1069" t="s">
        <v>280</v>
      </c>
      <c r="I1069" t="s">
        <v>687</v>
      </c>
      <c r="J1069" s="24">
        <v>44445</v>
      </c>
      <c r="K1069" t="s">
        <v>712</v>
      </c>
      <c r="L1069" t="s">
        <v>51</v>
      </c>
      <c r="M1069" t="s">
        <v>689</v>
      </c>
      <c r="N1069" t="s">
        <v>1408</v>
      </c>
    </row>
    <row r="1070" spans="5:14" x14ac:dyDescent="0.3">
      <c r="E1070" t="s">
        <v>581</v>
      </c>
      <c r="F1070" t="s">
        <v>582</v>
      </c>
      <c r="G1070" t="s">
        <v>655</v>
      </c>
      <c r="H1070" t="s">
        <v>267</v>
      </c>
      <c r="I1070" t="s">
        <v>687</v>
      </c>
      <c r="J1070" s="24">
        <v>44447</v>
      </c>
      <c r="K1070" t="s">
        <v>688</v>
      </c>
      <c r="L1070" t="s">
        <v>66</v>
      </c>
      <c r="M1070" t="s">
        <v>689</v>
      </c>
      <c r="N1070" t="s">
        <v>50</v>
      </c>
    </row>
    <row r="1071" spans="5:14" x14ac:dyDescent="0.3">
      <c r="E1071" t="s">
        <v>581</v>
      </c>
      <c r="F1071" t="s">
        <v>582</v>
      </c>
      <c r="G1071" t="s">
        <v>1409</v>
      </c>
      <c r="H1071" t="s">
        <v>263</v>
      </c>
      <c r="I1071" t="s">
        <v>687</v>
      </c>
      <c r="J1071" s="24">
        <v>44440</v>
      </c>
      <c r="K1071" t="s">
        <v>879</v>
      </c>
      <c r="L1071" t="s">
        <v>89</v>
      </c>
      <c r="M1071" t="s">
        <v>689</v>
      </c>
      <c r="N1071" t="s">
        <v>50</v>
      </c>
    </row>
    <row r="1072" spans="5:14" x14ac:dyDescent="0.3">
      <c r="E1072" t="s">
        <v>581</v>
      </c>
      <c r="F1072" t="s">
        <v>582</v>
      </c>
      <c r="G1072" t="s">
        <v>653</v>
      </c>
      <c r="H1072" t="s">
        <v>726</v>
      </c>
      <c r="I1072" t="s">
        <v>687</v>
      </c>
      <c r="J1072" s="24">
        <v>44445</v>
      </c>
      <c r="K1072" t="s">
        <v>688</v>
      </c>
      <c r="L1072" t="s">
        <v>96</v>
      </c>
      <c r="M1072" t="s">
        <v>689</v>
      </c>
      <c r="N1072" t="s">
        <v>1410</v>
      </c>
    </row>
    <row r="1073" spans="5:14" x14ac:dyDescent="0.3">
      <c r="E1073" t="s">
        <v>581</v>
      </c>
      <c r="F1073" t="s">
        <v>582</v>
      </c>
      <c r="G1073" t="s">
        <v>853</v>
      </c>
      <c r="H1073" t="s">
        <v>258</v>
      </c>
      <c r="I1073" t="s">
        <v>687</v>
      </c>
      <c r="J1073" s="24">
        <v>44440</v>
      </c>
      <c r="K1073" t="s">
        <v>714</v>
      </c>
      <c r="L1073" t="s">
        <v>73</v>
      </c>
      <c r="M1073" t="s">
        <v>689</v>
      </c>
      <c r="N1073" t="s">
        <v>50</v>
      </c>
    </row>
    <row r="1074" spans="5:14" x14ac:dyDescent="0.3">
      <c r="E1074" t="s">
        <v>581</v>
      </c>
      <c r="F1074" t="s">
        <v>582</v>
      </c>
      <c r="G1074" t="s">
        <v>995</v>
      </c>
      <c r="H1074" t="s">
        <v>726</v>
      </c>
      <c r="I1074" t="s">
        <v>687</v>
      </c>
      <c r="J1074" s="24">
        <v>44446</v>
      </c>
      <c r="K1074" t="s">
        <v>692</v>
      </c>
      <c r="L1074" t="s">
        <v>66</v>
      </c>
      <c r="M1074" t="s">
        <v>689</v>
      </c>
      <c r="N1074" t="s">
        <v>50</v>
      </c>
    </row>
    <row r="1075" spans="5:14" x14ac:dyDescent="0.3">
      <c r="E1075" t="s">
        <v>581</v>
      </c>
      <c r="F1075" t="s">
        <v>582</v>
      </c>
      <c r="G1075" t="s">
        <v>658</v>
      </c>
      <c r="H1075" t="s">
        <v>726</v>
      </c>
      <c r="I1075" t="s">
        <v>687</v>
      </c>
      <c r="J1075" s="24">
        <v>44447</v>
      </c>
      <c r="K1075" t="s">
        <v>688</v>
      </c>
      <c r="L1075" t="s">
        <v>66</v>
      </c>
      <c r="M1075" t="s">
        <v>689</v>
      </c>
      <c r="N1075" t="s">
        <v>50</v>
      </c>
    </row>
    <row r="1076" spans="5:14" x14ac:dyDescent="0.3">
      <c r="E1076" t="s">
        <v>581</v>
      </c>
      <c r="F1076" t="s">
        <v>582</v>
      </c>
      <c r="G1076" t="s">
        <v>856</v>
      </c>
      <c r="H1076" t="s">
        <v>726</v>
      </c>
      <c r="I1076" t="s">
        <v>687</v>
      </c>
      <c r="J1076" s="24">
        <v>44440</v>
      </c>
      <c r="K1076" t="s">
        <v>692</v>
      </c>
      <c r="L1076" t="s">
        <v>73</v>
      </c>
      <c r="M1076" t="s">
        <v>689</v>
      </c>
      <c r="N1076" t="s">
        <v>50</v>
      </c>
    </row>
    <row r="1077" spans="5:14" x14ac:dyDescent="0.3">
      <c r="E1077" t="s">
        <v>581</v>
      </c>
      <c r="F1077" t="s">
        <v>582</v>
      </c>
      <c r="G1077" t="s">
        <v>856</v>
      </c>
      <c r="H1077" t="s">
        <v>726</v>
      </c>
      <c r="I1077" t="s">
        <v>687</v>
      </c>
      <c r="J1077" s="24">
        <v>44440</v>
      </c>
      <c r="K1077" t="s">
        <v>688</v>
      </c>
      <c r="L1077" t="s">
        <v>225</v>
      </c>
      <c r="M1077" t="s">
        <v>689</v>
      </c>
      <c r="N1077" t="s">
        <v>1411</v>
      </c>
    </row>
    <row r="1078" spans="5:14" x14ac:dyDescent="0.3">
      <c r="E1078" t="s">
        <v>581</v>
      </c>
      <c r="F1078" t="s">
        <v>582</v>
      </c>
      <c r="G1078" t="s">
        <v>594</v>
      </c>
      <c r="H1078" t="s">
        <v>726</v>
      </c>
      <c r="I1078" t="s">
        <v>687</v>
      </c>
      <c r="J1078" s="24">
        <v>44441</v>
      </c>
      <c r="K1078" t="s">
        <v>692</v>
      </c>
      <c r="L1078" t="s">
        <v>218</v>
      </c>
      <c r="M1078" t="s">
        <v>689</v>
      </c>
      <c r="N1078" t="s">
        <v>1412</v>
      </c>
    </row>
    <row r="1079" spans="5:14" x14ac:dyDescent="0.3">
      <c r="E1079" t="s">
        <v>581</v>
      </c>
      <c r="F1079" t="s">
        <v>582</v>
      </c>
      <c r="G1079" t="s">
        <v>637</v>
      </c>
      <c r="H1079" t="s">
        <v>726</v>
      </c>
      <c r="I1079" t="s">
        <v>687</v>
      </c>
      <c r="J1079" s="24">
        <v>44445</v>
      </c>
      <c r="K1079" t="s">
        <v>688</v>
      </c>
      <c r="L1079" t="s">
        <v>231</v>
      </c>
      <c r="M1079" t="s">
        <v>689</v>
      </c>
      <c r="N1079" t="s">
        <v>1413</v>
      </c>
    </row>
    <row r="1080" spans="5:14" x14ac:dyDescent="0.3">
      <c r="E1080" t="s">
        <v>581</v>
      </c>
      <c r="F1080" t="s">
        <v>582</v>
      </c>
      <c r="G1080" t="s">
        <v>678</v>
      </c>
      <c r="H1080" t="s">
        <v>726</v>
      </c>
      <c r="I1080" t="s">
        <v>687</v>
      </c>
      <c r="J1080" s="24">
        <v>44442</v>
      </c>
      <c r="K1080" t="s">
        <v>692</v>
      </c>
      <c r="L1080" t="s">
        <v>89</v>
      </c>
      <c r="M1080" t="s">
        <v>689</v>
      </c>
      <c r="N1080" t="s">
        <v>50</v>
      </c>
    </row>
    <row r="1081" spans="5:14" x14ac:dyDescent="0.3">
      <c r="E1081" t="s">
        <v>581</v>
      </c>
      <c r="F1081" t="s">
        <v>582</v>
      </c>
      <c r="G1081" t="s">
        <v>678</v>
      </c>
      <c r="H1081" t="s">
        <v>726</v>
      </c>
      <c r="I1081" t="s">
        <v>687</v>
      </c>
      <c r="J1081" s="24">
        <v>44442</v>
      </c>
      <c r="K1081" t="s">
        <v>692</v>
      </c>
      <c r="L1081" t="s">
        <v>66</v>
      </c>
      <c r="M1081" t="s">
        <v>689</v>
      </c>
      <c r="N1081" t="s">
        <v>50</v>
      </c>
    </row>
    <row r="1082" spans="5:14" x14ac:dyDescent="0.3">
      <c r="E1082" t="s">
        <v>581</v>
      </c>
      <c r="F1082" t="s">
        <v>582</v>
      </c>
      <c r="G1082" t="s">
        <v>763</v>
      </c>
      <c r="H1082" t="s">
        <v>726</v>
      </c>
      <c r="I1082" t="s">
        <v>687</v>
      </c>
      <c r="J1082" s="24">
        <v>44442</v>
      </c>
      <c r="K1082" t="s">
        <v>688</v>
      </c>
      <c r="L1082" t="s">
        <v>1414</v>
      </c>
      <c r="M1082" t="s">
        <v>689</v>
      </c>
      <c r="N1082" t="s">
        <v>1415</v>
      </c>
    </row>
    <row r="1083" spans="5:14" x14ac:dyDescent="0.3">
      <c r="E1083" t="s">
        <v>581</v>
      </c>
      <c r="F1083" t="s">
        <v>582</v>
      </c>
      <c r="G1083" t="s">
        <v>1355</v>
      </c>
      <c r="H1083" t="s">
        <v>726</v>
      </c>
      <c r="I1083" t="s">
        <v>687</v>
      </c>
      <c r="J1083" s="24">
        <v>44445</v>
      </c>
      <c r="K1083" t="s">
        <v>692</v>
      </c>
      <c r="L1083" t="s">
        <v>73</v>
      </c>
      <c r="M1083" t="s">
        <v>689</v>
      </c>
      <c r="N1083" t="s">
        <v>50</v>
      </c>
    </row>
    <row r="1084" spans="5:14" x14ac:dyDescent="0.3">
      <c r="E1084" t="s">
        <v>581</v>
      </c>
      <c r="F1084" t="s">
        <v>582</v>
      </c>
      <c r="G1084" t="s">
        <v>642</v>
      </c>
      <c r="H1084" t="s">
        <v>730</v>
      </c>
      <c r="I1084" t="s">
        <v>687</v>
      </c>
      <c r="J1084" s="24">
        <v>44446</v>
      </c>
      <c r="K1084" t="s">
        <v>688</v>
      </c>
      <c r="L1084" t="s">
        <v>318</v>
      </c>
      <c r="M1084" t="s">
        <v>689</v>
      </c>
      <c r="N1084" t="s">
        <v>50</v>
      </c>
    </row>
    <row r="1085" spans="5:14" x14ac:dyDescent="0.3">
      <c r="E1085" t="s">
        <v>586</v>
      </c>
      <c r="F1085" t="s">
        <v>582</v>
      </c>
      <c r="G1085" t="s">
        <v>1269</v>
      </c>
      <c r="H1085" t="s">
        <v>258</v>
      </c>
      <c r="I1085" t="s">
        <v>687</v>
      </c>
      <c r="J1085" s="24">
        <v>44448</v>
      </c>
      <c r="K1085" t="s">
        <v>712</v>
      </c>
      <c r="L1085" t="s">
        <v>77</v>
      </c>
      <c r="M1085" t="s">
        <v>689</v>
      </c>
      <c r="N1085" t="s">
        <v>50</v>
      </c>
    </row>
    <row r="1086" spans="5:14" x14ac:dyDescent="0.3">
      <c r="E1086" t="s">
        <v>581</v>
      </c>
      <c r="F1086" t="s">
        <v>582</v>
      </c>
      <c r="G1086" t="s">
        <v>1238</v>
      </c>
      <c r="H1086" t="s">
        <v>726</v>
      </c>
      <c r="I1086" t="s">
        <v>687</v>
      </c>
      <c r="J1086" s="24">
        <v>44448</v>
      </c>
      <c r="K1086" t="s">
        <v>701</v>
      </c>
      <c r="L1086" t="s">
        <v>66</v>
      </c>
      <c r="M1086" t="s">
        <v>689</v>
      </c>
      <c r="N1086" s="47" t="s">
        <v>1416</v>
      </c>
    </row>
    <row r="1087" spans="5:14" x14ac:dyDescent="0.3">
      <c r="E1087" t="s">
        <v>581</v>
      </c>
      <c r="F1087" t="s">
        <v>582</v>
      </c>
      <c r="G1087" t="s">
        <v>995</v>
      </c>
      <c r="H1087" t="s">
        <v>726</v>
      </c>
      <c r="I1087" t="s">
        <v>687</v>
      </c>
      <c r="J1087" s="24">
        <v>44445</v>
      </c>
      <c r="K1087" t="s">
        <v>692</v>
      </c>
      <c r="L1087" t="s">
        <v>66</v>
      </c>
      <c r="M1087" t="s">
        <v>689</v>
      </c>
      <c r="N1087" t="s">
        <v>50</v>
      </c>
    </row>
    <row r="1088" spans="5:14" x14ac:dyDescent="0.3">
      <c r="E1088" t="s">
        <v>581</v>
      </c>
      <c r="F1088" t="s">
        <v>582</v>
      </c>
      <c r="G1088" t="s">
        <v>637</v>
      </c>
      <c r="H1088" t="s">
        <v>258</v>
      </c>
      <c r="I1088" t="s">
        <v>687</v>
      </c>
      <c r="J1088" s="24">
        <v>44448</v>
      </c>
      <c r="K1088" t="s">
        <v>712</v>
      </c>
      <c r="L1088" t="s">
        <v>51</v>
      </c>
      <c r="M1088" t="s">
        <v>689</v>
      </c>
      <c r="N1088" t="s">
        <v>50</v>
      </c>
    </row>
    <row r="1089" spans="5:14" x14ac:dyDescent="0.3">
      <c r="E1089" t="s">
        <v>581</v>
      </c>
      <c r="F1089" t="s">
        <v>582</v>
      </c>
      <c r="G1089" t="s">
        <v>891</v>
      </c>
      <c r="H1089" t="s">
        <v>263</v>
      </c>
      <c r="I1089" t="s">
        <v>702</v>
      </c>
      <c r="J1089" s="24">
        <v>44448</v>
      </c>
      <c r="K1089" t="s">
        <v>701</v>
      </c>
      <c r="L1089" t="s">
        <v>175</v>
      </c>
      <c r="M1089" t="s">
        <v>689</v>
      </c>
      <c r="N1089" t="s">
        <v>50</v>
      </c>
    </row>
    <row r="1090" spans="5:14" x14ac:dyDescent="0.3">
      <c r="E1090" t="s">
        <v>581</v>
      </c>
      <c r="F1090" t="s">
        <v>582</v>
      </c>
      <c r="G1090" t="s">
        <v>1417</v>
      </c>
      <c r="H1090" t="s">
        <v>726</v>
      </c>
      <c r="I1090" t="s">
        <v>687</v>
      </c>
      <c r="J1090" s="24">
        <v>44448</v>
      </c>
      <c r="K1090" t="s">
        <v>692</v>
      </c>
      <c r="L1090" t="s">
        <v>1082</v>
      </c>
      <c r="M1090" t="s">
        <v>689</v>
      </c>
      <c r="N1090" t="s">
        <v>50</v>
      </c>
    </row>
    <row r="1091" spans="5:14" x14ac:dyDescent="0.3">
      <c r="E1091" t="s">
        <v>581</v>
      </c>
      <c r="F1091" t="s">
        <v>582</v>
      </c>
      <c r="G1091" t="s">
        <v>1417</v>
      </c>
      <c r="H1091" t="s">
        <v>726</v>
      </c>
      <c r="I1091" t="s">
        <v>687</v>
      </c>
      <c r="J1091" s="24">
        <v>44448</v>
      </c>
      <c r="K1091" t="s">
        <v>692</v>
      </c>
      <c r="L1091" t="s">
        <v>66</v>
      </c>
      <c r="M1091" t="s">
        <v>689</v>
      </c>
      <c r="N1091" t="s">
        <v>50</v>
      </c>
    </row>
    <row r="1092" spans="5:14" x14ac:dyDescent="0.3">
      <c r="E1092" t="s">
        <v>581</v>
      </c>
      <c r="F1092" t="s">
        <v>582</v>
      </c>
      <c r="G1092" t="s">
        <v>1417</v>
      </c>
      <c r="H1092" t="s">
        <v>726</v>
      </c>
      <c r="I1092" t="s">
        <v>687</v>
      </c>
      <c r="J1092" s="24">
        <v>44448</v>
      </c>
      <c r="K1092" t="s">
        <v>692</v>
      </c>
      <c r="L1092" t="s">
        <v>89</v>
      </c>
      <c r="M1092" t="s">
        <v>689</v>
      </c>
      <c r="N1092" t="s">
        <v>50</v>
      </c>
    </row>
    <row r="1093" spans="5:14" x14ac:dyDescent="0.3">
      <c r="E1093" t="s">
        <v>581</v>
      </c>
      <c r="F1093" t="s">
        <v>582</v>
      </c>
      <c r="G1093" t="s">
        <v>762</v>
      </c>
      <c r="H1093" t="s">
        <v>726</v>
      </c>
      <c r="I1093" t="s">
        <v>687</v>
      </c>
      <c r="J1093" s="24">
        <v>44448</v>
      </c>
      <c r="K1093" t="s">
        <v>688</v>
      </c>
      <c r="L1093" t="s">
        <v>89</v>
      </c>
      <c r="M1093" t="s">
        <v>689</v>
      </c>
      <c r="N1093" s="47" t="s">
        <v>1418</v>
      </c>
    </row>
    <row r="1094" spans="5:14" x14ac:dyDescent="0.3">
      <c r="E1094" t="s">
        <v>809</v>
      </c>
      <c r="F1094" t="s">
        <v>582</v>
      </c>
      <c r="G1094" t="s">
        <v>637</v>
      </c>
      <c r="H1094" t="s">
        <v>730</v>
      </c>
      <c r="I1094" t="s">
        <v>687</v>
      </c>
      <c r="J1094" s="24">
        <v>44448</v>
      </c>
      <c r="K1094" t="s">
        <v>692</v>
      </c>
      <c r="L1094" t="s">
        <v>241</v>
      </c>
      <c r="M1094" t="s">
        <v>689</v>
      </c>
      <c r="N1094" t="s">
        <v>50</v>
      </c>
    </row>
    <row r="1095" spans="5:14" x14ac:dyDescent="0.3">
      <c r="E1095" t="s">
        <v>581</v>
      </c>
      <c r="F1095" t="s">
        <v>582</v>
      </c>
      <c r="G1095" t="s">
        <v>637</v>
      </c>
      <c r="H1095" t="s">
        <v>726</v>
      </c>
      <c r="I1095" t="s">
        <v>687</v>
      </c>
      <c r="J1095" s="24">
        <v>44445</v>
      </c>
      <c r="K1095" t="s">
        <v>692</v>
      </c>
      <c r="L1095" t="s">
        <v>51</v>
      </c>
      <c r="M1095" t="s">
        <v>689</v>
      </c>
      <c r="N1095" t="s">
        <v>1419</v>
      </c>
    </row>
    <row r="1096" spans="5:14" x14ac:dyDescent="0.3">
      <c r="E1096" t="s">
        <v>581</v>
      </c>
      <c r="F1096" t="s">
        <v>582</v>
      </c>
      <c r="G1096" t="s">
        <v>976</v>
      </c>
      <c r="H1096" t="s">
        <v>726</v>
      </c>
      <c r="I1096" t="s">
        <v>687</v>
      </c>
      <c r="J1096" s="24">
        <v>44445</v>
      </c>
      <c r="K1096" t="s">
        <v>739</v>
      </c>
      <c r="L1096" t="s">
        <v>89</v>
      </c>
      <c r="M1096" t="s">
        <v>689</v>
      </c>
      <c r="N1096" t="s">
        <v>50</v>
      </c>
    </row>
    <row r="1097" spans="5:14" x14ac:dyDescent="0.3">
      <c r="E1097" t="s">
        <v>581</v>
      </c>
      <c r="F1097" t="s">
        <v>582</v>
      </c>
      <c r="G1097" t="s">
        <v>653</v>
      </c>
      <c r="H1097" t="s">
        <v>726</v>
      </c>
      <c r="I1097" t="s">
        <v>687</v>
      </c>
      <c r="J1097" s="24">
        <v>44445</v>
      </c>
      <c r="K1097" t="s">
        <v>688</v>
      </c>
      <c r="L1097" t="s">
        <v>66</v>
      </c>
      <c r="M1097" t="s">
        <v>689</v>
      </c>
      <c r="N1097" t="s">
        <v>50</v>
      </c>
    </row>
    <row r="1098" spans="5:14" x14ac:dyDescent="0.3">
      <c r="E1098" t="s">
        <v>581</v>
      </c>
      <c r="F1098" t="s">
        <v>582</v>
      </c>
      <c r="G1098" t="s">
        <v>1420</v>
      </c>
      <c r="H1098" t="s">
        <v>256</v>
      </c>
      <c r="I1098" t="s">
        <v>687</v>
      </c>
      <c r="J1098" s="24">
        <v>44446</v>
      </c>
      <c r="K1098" t="s">
        <v>698</v>
      </c>
      <c r="L1098" t="s">
        <v>77</v>
      </c>
      <c r="M1098" t="s">
        <v>689</v>
      </c>
      <c r="N1098" t="s">
        <v>50</v>
      </c>
    </row>
    <row r="1099" spans="5:14" x14ac:dyDescent="0.3">
      <c r="E1099" t="s">
        <v>581</v>
      </c>
      <c r="F1099" t="s">
        <v>582</v>
      </c>
      <c r="G1099" t="s">
        <v>637</v>
      </c>
      <c r="H1099" t="s">
        <v>726</v>
      </c>
      <c r="I1099" t="s">
        <v>687</v>
      </c>
      <c r="J1099" s="24">
        <v>44446</v>
      </c>
      <c r="K1099" t="s">
        <v>701</v>
      </c>
      <c r="L1099" t="s">
        <v>89</v>
      </c>
      <c r="M1099" t="s">
        <v>689</v>
      </c>
      <c r="N1099" t="s">
        <v>1421</v>
      </c>
    </row>
    <row r="1100" spans="5:14" x14ac:dyDescent="0.3">
      <c r="E1100" t="s">
        <v>581</v>
      </c>
      <c r="F1100" t="s">
        <v>582</v>
      </c>
      <c r="G1100" t="s">
        <v>658</v>
      </c>
      <c r="H1100" t="s">
        <v>726</v>
      </c>
      <c r="I1100" t="s">
        <v>687</v>
      </c>
      <c r="J1100" s="24">
        <v>44447</v>
      </c>
      <c r="K1100" t="s">
        <v>688</v>
      </c>
      <c r="L1100" t="s">
        <v>89</v>
      </c>
      <c r="M1100" t="s">
        <v>689</v>
      </c>
      <c r="N1100" t="s">
        <v>50</v>
      </c>
    </row>
    <row r="1101" spans="5:14" x14ac:dyDescent="0.3">
      <c r="E1101" t="s">
        <v>581</v>
      </c>
      <c r="F1101" t="s">
        <v>582</v>
      </c>
      <c r="G1101" t="s">
        <v>653</v>
      </c>
      <c r="H1101" t="s">
        <v>726</v>
      </c>
      <c r="I1101" t="s">
        <v>687</v>
      </c>
      <c r="J1101" s="24">
        <v>44445</v>
      </c>
      <c r="K1101" t="s">
        <v>688</v>
      </c>
      <c r="L1101" t="s">
        <v>89</v>
      </c>
      <c r="M1101" t="s">
        <v>689</v>
      </c>
      <c r="N1101" t="s">
        <v>50</v>
      </c>
    </row>
    <row r="1102" spans="5:14" x14ac:dyDescent="0.3">
      <c r="E1102" t="s">
        <v>581</v>
      </c>
      <c r="F1102" t="s">
        <v>582</v>
      </c>
      <c r="G1102" t="s">
        <v>642</v>
      </c>
      <c r="H1102" t="s">
        <v>730</v>
      </c>
      <c r="I1102" t="s">
        <v>687</v>
      </c>
      <c r="J1102" s="24">
        <v>44446</v>
      </c>
      <c r="K1102" t="s">
        <v>692</v>
      </c>
      <c r="L1102" t="s">
        <v>51</v>
      </c>
      <c r="M1102" t="s">
        <v>689</v>
      </c>
      <c r="N1102" t="s">
        <v>50</v>
      </c>
    </row>
    <row r="1103" spans="5:14" x14ac:dyDescent="0.3">
      <c r="E1103" t="s">
        <v>581</v>
      </c>
      <c r="F1103" t="s">
        <v>582</v>
      </c>
      <c r="G1103" t="s">
        <v>762</v>
      </c>
      <c r="H1103" t="s">
        <v>726</v>
      </c>
      <c r="I1103" t="s">
        <v>687</v>
      </c>
      <c r="J1103" s="24">
        <v>44448</v>
      </c>
      <c r="K1103" t="s">
        <v>688</v>
      </c>
      <c r="L1103" t="s">
        <v>1414</v>
      </c>
      <c r="M1103" t="s">
        <v>689</v>
      </c>
      <c r="N1103" s="47" t="s">
        <v>1422</v>
      </c>
    </row>
    <row r="1104" spans="5:14" x14ac:dyDescent="0.3">
      <c r="E1104" t="s">
        <v>581</v>
      </c>
      <c r="F1104" t="s">
        <v>582</v>
      </c>
      <c r="G1104" t="s">
        <v>1423</v>
      </c>
      <c r="H1104" t="s">
        <v>280</v>
      </c>
      <c r="I1104" t="s">
        <v>687</v>
      </c>
      <c r="J1104" s="24">
        <v>44447</v>
      </c>
      <c r="K1104" t="s">
        <v>701</v>
      </c>
      <c r="L1104" t="s">
        <v>175</v>
      </c>
      <c r="M1104" t="s">
        <v>689</v>
      </c>
      <c r="N1104" t="s">
        <v>50</v>
      </c>
    </row>
    <row r="1105" spans="5:14" x14ac:dyDescent="0.3">
      <c r="E1105" t="s">
        <v>581</v>
      </c>
      <c r="F1105" t="s">
        <v>582</v>
      </c>
      <c r="G1105" t="s">
        <v>1424</v>
      </c>
      <c r="H1105" t="s">
        <v>256</v>
      </c>
      <c r="I1105" t="s">
        <v>687</v>
      </c>
      <c r="J1105" s="24">
        <v>44446</v>
      </c>
      <c r="K1105" t="s">
        <v>822</v>
      </c>
      <c r="L1105" t="s">
        <v>66</v>
      </c>
      <c r="M1105" t="s">
        <v>689</v>
      </c>
      <c r="N1105" t="s">
        <v>1425</v>
      </c>
    </row>
    <row r="1106" spans="5:14" x14ac:dyDescent="0.3">
      <c r="E1106" t="s">
        <v>581</v>
      </c>
      <c r="F1106" t="s">
        <v>582</v>
      </c>
      <c r="G1106" t="s">
        <v>995</v>
      </c>
      <c r="H1106" t="s">
        <v>726</v>
      </c>
      <c r="I1106" t="s">
        <v>687</v>
      </c>
      <c r="J1106" s="24">
        <v>44446</v>
      </c>
      <c r="K1106" t="s">
        <v>692</v>
      </c>
      <c r="L1106" t="s">
        <v>242</v>
      </c>
      <c r="M1106" t="s">
        <v>689</v>
      </c>
      <c r="N1106" t="s">
        <v>50</v>
      </c>
    </row>
    <row r="1107" spans="5:14" x14ac:dyDescent="0.3">
      <c r="E1107" t="s">
        <v>581</v>
      </c>
      <c r="F1107" t="s">
        <v>582</v>
      </c>
      <c r="G1107" t="s">
        <v>995</v>
      </c>
      <c r="H1107" t="s">
        <v>726</v>
      </c>
      <c r="I1107" t="s">
        <v>687</v>
      </c>
      <c r="J1107" s="24">
        <v>44445</v>
      </c>
      <c r="K1107" t="s">
        <v>692</v>
      </c>
      <c r="L1107" t="s">
        <v>242</v>
      </c>
      <c r="M1107" t="s">
        <v>689</v>
      </c>
      <c r="N1107" t="s">
        <v>50</v>
      </c>
    </row>
    <row r="1108" spans="5:14" x14ac:dyDescent="0.3">
      <c r="E1108" t="s">
        <v>581</v>
      </c>
      <c r="F1108" t="s">
        <v>582</v>
      </c>
      <c r="G1108" t="s">
        <v>1417</v>
      </c>
      <c r="H1108" t="s">
        <v>726</v>
      </c>
      <c r="I1108" t="s">
        <v>687</v>
      </c>
      <c r="J1108" s="24">
        <v>44448</v>
      </c>
      <c r="K1108" t="s">
        <v>692</v>
      </c>
      <c r="L1108" t="s">
        <v>147</v>
      </c>
      <c r="M1108" t="s">
        <v>689</v>
      </c>
      <c r="N1108" t="s">
        <v>50</v>
      </c>
    </row>
    <row r="1109" spans="5:14" x14ac:dyDescent="0.3">
      <c r="E1109" t="s">
        <v>1365</v>
      </c>
      <c r="F1109" t="s">
        <v>582</v>
      </c>
      <c r="G1109" t="s">
        <v>637</v>
      </c>
      <c r="H1109" t="s">
        <v>726</v>
      </c>
      <c r="I1109" t="s">
        <v>687</v>
      </c>
      <c r="J1109" s="24">
        <v>44448</v>
      </c>
      <c r="K1109" t="s">
        <v>701</v>
      </c>
      <c r="L1109" t="s">
        <v>51</v>
      </c>
      <c r="M1109" t="s">
        <v>689</v>
      </c>
      <c r="N1109" s="47" t="s">
        <v>1426</v>
      </c>
    </row>
    <row r="1110" spans="5:14" x14ac:dyDescent="0.3">
      <c r="E1110" t="s">
        <v>581</v>
      </c>
      <c r="F1110" t="s">
        <v>582</v>
      </c>
      <c r="G1110" t="s">
        <v>601</v>
      </c>
      <c r="H1110" t="s">
        <v>263</v>
      </c>
      <c r="I1110" t="s">
        <v>695</v>
      </c>
      <c r="J1110" s="24">
        <v>44449</v>
      </c>
      <c r="K1110" t="s">
        <v>701</v>
      </c>
      <c r="L1110" t="s">
        <v>175</v>
      </c>
      <c r="M1110" t="s">
        <v>689</v>
      </c>
      <c r="N1110" t="s">
        <v>50</v>
      </c>
    </row>
    <row r="1111" spans="5:14" x14ac:dyDescent="0.3">
      <c r="E1111" t="s">
        <v>581</v>
      </c>
      <c r="F1111" t="s">
        <v>582</v>
      </c>
      <c r="G1111" t="s">
        <v>871</v>
      </c>
      <c r="H1111" t="s">
        <v>267</v>
      </c>
      <c r="I1111" t="s">
        <v>687</v>
      </c>
      <c r="J1111" s="24">
        <v>44448</v>
      </c>
      <c r="K1111" t="s">
        <v>712</v>
      </c>
      <c r="L1111" t="s">
        <v>58</v>
      </c>
      <c r="M1111" t="s">
        <v>689</v>
      </c>
      <c r="N1111" t="s">
        <v>50</v>
      </c>
    </row>
    <row r="1112" spans="5:14" x14ac:dyDescent="0.3">
      <c r="E1112" t="s">
        <v>581</v>
      </c>
      <c r="F1112" t="s">
        <v>582</v>
      </c>
      <c r="G1112" t="s">
        <v>1427</v>
      </c>
      <c r="H1112" t="s">
        <v>726</v>
      </c>
      <c r="I1112" t="s">
        <v>687</v>
      </c>
      <c r="J1112" s="24">
        <v>44449</v>
      </c>
      <c r="K1112" t="s">
        <v>688</v>
      </c>
      <c r="L1112" t="s">
        <v>96</v>
      </c>
      <c r="M1112" t="s">
        <v>689</v>
      </c>
      <c r="N1112" t="s">
        <v>1428</v>
      </c>
    </row>
    <row r="1113" spans="5:14" x14ac:dyDescent="0.3">
      <c r="E1113" t="s">
        <v>581</v>
      </c>
      <c r="F1113" t="s">
        <v>582</v>
      </c>
      <c r="G1113" t="s">
        <v>1429</v>
      </c>
      <c r="H1113" t="s">
        <v>280</v>
      </c>
      <c r="I1113" t="s">
        <v>687</v>
      </c>
      <c r="J1113" s="24">
        <v>44449</v>
      </c>
      <c r="K1113" t="s">
        <v>712</v>
      </c>
      <c r="L1113" t="s">
        <v>51</v>
      </c>
      <c r="M1113" t="s">
        <v>689</v>
      </c>
      <c r="N1113" t="s">
        <v>1430</v>
      </c>
    </row>
    <row r="1114" spans="5:14" x14ac:dyDescent="0.3">
      <c r="E1114" t="s">
        <v>581</v>
      </c>
      <c r="F1114" t="s">
        <v>582</v>
      </c>
      <c r="G1114" t="s">
        <v>1427</v>
      </c>
      <c r="H1114" t="s">
        <v>726</v>
      </c>
      <c r="I1114" t="s">
        <v>687</v>
      </c>
      <c r="J1114" s="24">
        <v>44449</v>
      </c>
      <c r="K1114" t="s">
        <v>692</v>
      </c>
      <c r="L1114" t="s">
        <v>51</v>
      </c>
      <c r="M1114" t="s">
        <v>689</v>
      </c>
      <c r="N1114" t="s">
        <v>50</v>
      </c>
    </row>
    <row r="1115" spans="5:14" x14ac:dyDescent="0.3">
      <c r="E1115" t="s">
        <v>581</v>
      </c>
      <c r="F1115" t="s">
        <v>582</v>
      </c>
      <c r="G1115" t="s">
        <v>618</v>
      </c>
      <c r="H1115" t="s">
        <v>258</v>
      </c>
      <c r="I1115" t="s">
        <v>687</v>
      </c>
      <c r="J1115" s="24">
        <v>44449</v>
      </c>
      <c r="K1115" t="s">
        <v>698</v>
      </c>
      <c r="L1115" t="s">
        <v>51</v>
      </c>
      <c r="M1115" t="s">
        <v>689</v>
      </c>
      <c r="N1115" t="s">
        <v>50</v>
      </c>
    </row>
    <row r="1116" spans="5:14" x14ac:dyDescent="0.3">
      <c r="E1116" t="s">
        <v>581</v>
      </c>
      <c r="F1116" t="s">
        <v>582</v>
      </c>
      <c r="G1116" t="s">
        <v>1355</v>
      </c>
      <c r="H1116" t="s">
        <v>280</v>
      </c>
      <c r="I1116" t="s">
        <v>687</v>
      </c>
      <c r="J1116" s="24">
        <v>44452</v>
      </c>
      <c r="K1116" t="s">
        <v>772</v>
      </c>
      <c r="L1116" t="s">
        <v>82</v>
      </c>
      <c r="M1116" t="s">
        <v>689</v>
      </c>
      <c r="N1116" t="s">
        <v>1431</v>
      </c>
    </row>
    <row r="1117" spans="5:14" x14ac:dyDescent="0.3">
      <c r="E1117" t="s">
        <v>581</v>
      </c>
      <c r="F1117" t="s">
        <v>582</v>
      </c>
      <c r="G1117" t="s">
        <v>1432</v>
      </c>
      <c r="H1117" t="s">
        <v>726</v>
      </c>
      <c r="I1117" t="s">
        <v>687</v>
      </c>
      <c r="J1117" s="24">
        <v>44449</v>
      </c>
      <c r="K1117" t="s">
        <v>701</v>
      </c>
      <c r="L1117" t="s">
        <v>89</v>
      </c>
      <c r="M1117" t="s">
        <v>689</v>
      </c>
      <c r="N1117" t="s">
        <v>1433</v>
      </c>
    </row>
    <row r="1118" spans="5:14" x14ac:dyDescent="0.3">
      <c r="E1118" t="s">
        <v>581</v>
      </c>
      <c r="F1118" t="s">
        <v>582</v>
      </c>
      <c r="G1118" t="s">
        <v>1308</v>
      </c>
      <c r="H1118" t="s">
        <v>730</v>
      </c>
      <c r="I1118" t="s">
        <v>687</v>
      </c>
      <c r="J1118" s="24">
        <v>44449</v>
      </c>
      <c r="K1118" t="s">
        <v>688</v>
      </c>
      <c r="L1118" t="s">
        <v>1065</v>
      </c>
      <c r="M1118" t="s">
        <v>689</v>
      </c>
      <c r="N1118" t="s">
        <v>50</v>
      </c>
    </row>
    <row r="1119" spans="5:14" x14ac:dyDescent="0.3">
      <c r="E1119" t="s">
        <v>581</v>
      </c>
      <c r="F1119" t="s">
        <v>582</v>
      </c>
      <c r="G1119" t="s">
        <v>1003</v>
      </c>
      <c r="H1119" t="s">
        <v>258</v>
      </c>
      <c r="I1119" t="s">
        <v>687</v>
      </c>
      <c r="J1119" s="24">
        <v>44449</v>
      </c>
      <c r="K1119" t="s">
        <v>698</v>
      </c>
      <c r="L1119" t="s">
        <v>77</v>
      </c>
      <c r="M1119" t="s">
        <v>689</v>
      </c>
      <c r="N1119" t="s">
        <v>50</v>
      </c>
    </row>
    <row r="1120" spans="5:14" x14ac:dyDescent="0.3">
      <c r="E1120" t="s">
        <v>581</v>
      </c>
      <c r="F1120" t="s">
        <v>582</v>
      </c>
      <c r="G1120" t="s">
        <v>976</v>
      </c>
      <c r="H1120" t="s">
        <v>726</v>
      </c>
      <c r="I1120" t="s">
        <v>687</v>
      </c>
      <c r="J1120" s="24">
        <v>44452</v>
      </c>
      <c r="K1120" t="s">
        <v>739</v>
      </c>
      <c r="L1120" t="s">
        <v>96</v>
      </c>
      <c r="M1120" t="s">
        <v>689</v>
      </c>
      <c r="N1120" t="s">
        <v>1434</v>
      </c>
    </row>
    <row r="1121" spans="5:14" x14ac:dyDescent="0.3">
      <c r="E1121" t="s">
        <v>581</v>
      </c>
      <c r="F1121" t="s">
        <v>582</v>
      </c>
      <c r="G1121" t="s">
        <v>642</v>
      </c>
      <c r="H1121" t="s">
        <v>730</v>
      </c>
      <c r="I1121" t="s">
        <v>687</v>
      </c>
      <c r="J1121" s="24">
        <v>44452</v>
      </c>
      <c r="K1121" t="s">
        <v>688</v>
      </c>
      <c r="L1121" t="s">
        <v>1043</v>
      </c>
      <c r="M1121" t="s">
        <v>689</v>
      </c>
      <c r="N1121" t="s">
        <v>50</v>
      </c>
    </row>
    <row r="1122" spans="5:14" x14ac:dyDescent="0.3">
      <c r="E1122" t="s">
        <v>581</v>
      </c>
      <c r="F1122" t="s">
        <v>582</v>
      </c>
      <c r="G1122" t="s">
        <v>778</v>
      </c>
      <c r="H1122" t="s">
        <v>726</v>
      </c>
      <c r="I1122" t="s">
        <v>687</v>
      </c>
      <c r="J1122" s="24">
        <v>44453</v>
      </c>
      <c r="K1122" t="s">
        <v>701</v>
      </c>
      <c r="L1122" t="s">
        <v>89</v>
      </c>
      <c r="M1122" t="s">
        <v>689</v>
      </c>
      <c r="N1122" t="s">
        <v>1435</v>
      </c>
    </row>
    <row r="1123" spans="5:14" x14ac:dyDescent="0.3">
      <c r="E1123" t="s">
        <v>581</v>
      </c>
      <c r="F1123" t="s">
        <v>582</v>
      </c>
      <c r="G1123" t="s">
        <v>650</v>
      </c>
      <c r="H1123" t="s">
        <v>726</v>
      </c>
      <c r="I1123" t="s">
        <v>687</v>
      </c>
      <c r="J1123" s="24">
        <v>44453</v>
      </c>
      <c r="K1123" t="s">
        <v>739</v>
      </c>
      <c r="L1123" t="s">
        <v>66</v>
      </c>
      <c r="M1123" t="s">
        <v>689</v>
      </c>
      <c r="N1123" t="s">
        <v>1436</v>
      </c>
    </row>
    <row r="1124" spans="5:14" x14ac:dyDescent="0.3">
      <c r="E1124" t="s">
        <v>581</v>
      </c>
      <c r="F1124" t="s">
        <v>582</v>
      </c>
      <c r="G1124" t="s">
        <v>642</v>
      </c>
      <c r="H1124" t="s">
        <v>726</v>
      </c>
      <c r="I1124" t="s">
        <v>687</v>
      </c>
      <c r="J1124" s="24">
        <v>44452</v>
      </c>
      <c r="K1124" t="s">
        <v>692</v>
      </c>
      <c r="L1124" t="s">
        <v>66</v>
      </c>
      <c r="M1124" t="s">
        <v>689</v>
      </c>
      <c r="N1124" t="s">
        <v>50</v>
      </c>
    </row>
    <row r="1125" spans="5:14" x14ac:dyDescent="0.3">
      <c r="E1125" t="s">
        <v>581</v>
      </c>
      <c r="F1125" t="s">
        <v>582</v>
      </c>
      <c r="G1125" t="s">
        <v>642</v>
      </c>
      <c r="H1125" t="s">
        <v>726</v>
      </c>
      <c r="I1125" t="s">
        <v>687</v>
      </c>
      <c r="J1125" s="24">
        <v>44452</v>
      </c>
      <c r="K1125" t="s">
        <v>688</v>
      </c>
      <c r="L1125" t="s">
        <v>175</v>
      </c>
      <c r="M1125" t="s">
        <v>689</v>
      </c>
      <c r="N1125" t="s">
        <v>1437</v>
      </c>
    </row>
    <row r="1126" spans="5:14" x14ac:dyDescent="0.3">
      <c r="E1126" t="s">
        <v>581</v>
      </c>
      <c r="F1126" t="s">
        <v>582</v>
      </c>
      <c r="G1126" t="s">
        <v>1382</v>
      </c>
      <c r="H1126" t="s">
        <v>726</v>
      </c>
      <c r="I1126" t="s">
        <v>687</v>
      </c>
      <c r="J1126" s="24">
        <v>44452</v>
      </c>
      <c r="K1126" t="s">
        <v>701</v>
      </c>
      <c r="L1126" t="s">
        <v>89</v>
      </c>
      <c r="M1126" t="s">
        <v>689</v>
      </c>
      <c r="N1126" t="s">
        <v>1438</v>
      </c>
    </row>
    <row r="1127" spans="5:14" x14ac:dyDescent="0.3">
      <c r="E1127" t="s">
        <v>581</v>
      </c>
      <c r="F1127" t="s">
        <v>582</v>
      </c>
      <c r="G1127" t="s">
        <v>995</v>
      </c>
      <c r="H1127" t="s">
        <v>730</v>
      </c>
      <c r="I1127" t="s">
        <v>687</v>
      </c>
      <c r="J1127" s="24">
        <v>44453</v>
      </c>
      <c r="K1127" t="s">
        <v>692</v>
      </c>
      <c r="L1127" t="s">
        <v>73</v>
      </c>
      <c r="M1127" t="s">
        <v>689</v>
      </c>
      <c r="N1127" t="s">
        <v>50</v>
      </c>
    </row>
    <row r="1128" spans="5:14" x14ac:dyDescent="0.3">
      <c r="E1128" t="s">
        <v>581</v>
      </c>
      <c r="F1128" t="s">
        <v>582</v>
      </c>
      <c r="G1128" t="s">
        <v>995</v>
      </c>
      <c r="H1128" t="s">
        <v>263</v>
      </c>
      <c r="I1128" t="s">
        <v>695</v>
      </c>
      <c r="J1128" s="24">
        <v>44453</v>
      </c>
      <c r="K1128" t="s">
        <v>888</v>
      </c>
      <c r="L1128" t="s">
        <v>73</v>
      </c>
      <c r="M1128" t="s">
        <v>689</v>
      </c>
      <c r="N1128" t="s">
        <v>50</v>
      </c>
    </row>
    <row r="1129" spans="5:14" x14ac:dyDescent="0.3">
      <c r="E1129" t="s">
        <v>581</v>
      </c>
      <c r="F1129" t="s">
        <v>582</v>
      </c>
      <c r="G1129" t="s">
        <v>1384</v>
      </c>
      <c r="H1129" t="s">
        <v>726</v>
      </c>
      <c r="I1129" t="s">
        <v>687</v>
      </c>
      <c r="J1129" s="24">
        <v>44452</v>
      </c>
      <c r="K1129" t="s">
        <v>701</v>
      </c>
      <c r="L1129" t="s">
        <v>89</v>
      </c>
      <c r="M1129" t="s">
        <v>689</v>
      </c>
      <c r="N1129" t="s">
        <v>1439</v>
      </c>
    </row>
    <row r="1130" spans="5:14" x14ac:dyDescent="0.3">
      <c r="E1130" t="s">
        <v>581</v>
      </c>
      <c r="F1130" t="s">
        <v>582</v>
      </c>
      <c r="G1130" t="s">
        <v>635</v>
      </c>
      <c r="H1130" t="s">
        <v>267</v>
      </c>
      <c r="I1130" t="s">
        <v>687</v>
      </c>
      <c r="J1130" s="24">
        <v>44453</v>
      </c>
      <c r="K1130" t="s">
        <v>822</v>
      </c>
      <c r="L1130" t="s">
        <v>231</v>
      </c>
      <c r="M1130" t="s">
        <v>689</v>
      </c>
      <c r="N1130" t="s">
        <v>1440</v>
      </c>
    </row>
    <row r="1131" spans="5:14" x14ac:dyDescent="0.3">
      <c r="E1131" t="s">
        <v>581</v>
      </c>
      <c r="F1131" t="s">
        <v>582</v>
      </c>
      <c r="G1131" t="s">
        <v>976</v>
      </c>
      <c r="H1131" t="s">
        <v>726</v>
      </c>
      <c r="I1131" t="s">
        <v>687</v>
      </c>
      <c r="J1131" s="24">
        <v>44452</v>
      </c>
      <c r="K1131" t="s">
        <v>739</v>
      </c>
      <c r="L1131" t="s">
        <v>89</v>
      </c>
      <c r="M1131" t="s">
        <v>689</v>
      </c>
      <c r="N1131" t="s">
        <v>50</v>
      </c>
    </row>
    <row r="1132" spans="5:14" x14ac:dyDescent="0.3">
      <c r="E1132" t="s">
        <v>581</v>
      </c>
      <c r="F1132" t="s">
        <v>582</v>
      </c>
      <c r="G1132" t="s">
        <v>1441</v>
      </c>
      <c r="H1132" t="s">
        <v>280</v>
      </c>
      <c r="I1132" t="s">
        <v>687</v>
      </c>
      <c r="J1132" s="24">
        <v>44453</v>
      </c>
      <c r="K1132" t="s">
        <v>712</v>
      </c>
      <c r="L1132" t="s">
        <v>77</v>
      </c>
      <c r="M1132" t="s">
        <v>689</v>
      </c>
      <c r="N1132" t="s">
        <v>1442</v>
      </c>
    </row>
    <row r="1133" spans="5:14" x14ac:dyDescent="0.3">
      <c r="E1133" t="s">
        <v>581</v>
      </c>
      <c r="F1133" t="s">
        <v>582</v>
      </c>
      <c r="G1133" t="s">
        <v>995</v>
      </c>
      <c r="H1133" t="s">
        <v>726</v>
      </c>
      <c r="I1133" t="s">
        <v>695</v>
      </c>
      <c r="J1133" s="24">
        <v>44452</v>
      </c>
      <c r="K1133" t="s">
        <v>688</v>
      </c>
      <c r="L1133" t="s">
        <v>175</v>
      </c>
      <c r="M1133" t="s">
        <v>689</v>
      </c>
      <c r="N1133" t="s">
        <v>50</v>
      </c>
    </row>
    <row r="1134" spans="5:14" x14ac:dyDescent="0.3">
      <c r="E1134" t="s">
        <v>581</v>
      </c>
      <c r="F1134" t="s">
        <v>582</v>
      </c>
      <c r="G1134" t="s">
        <v>995</v>
      </c>
      <c r="H1134" t="s">
        <v>726</v>
      </c>
      <c r="I1134" t="s">
        <v>687</v>
      </c>
      <c r="J1134" s="24">
        <v>44453</v>
      </c>
      <c r="K1134" t="s">
        <v>688</v>
      </c>
      <c r="L1134" t="s">
        <v>175</v>
      </c>
      <c r="M1134" t="s">
        <v>689</v>
      </c>
      <c r="N1134" t="s">
        <v>50</v>
      </c>
    </row>
    <row r="1135" spans="5:14" x14ac:dyDescent="0.3">
      <c r="E1135" t="s">
        <v>581</v>
      </c>
      <c r="F1135" t="s">
        <v>582</v>
      </c>
      <c r="G1135" t="s">
        <v>1443</v>
      </c>
      <c r="H1135" t="s">
        <v>263</v>
      </c>
      <c r="I1135" t="s">
        <v>687</v>
      </c>
      <c r="J1135" s="24">
        <v>44453</v>
      </c>
      <c r="K1135" t="s">
        <v>701</v>
      </c>
      <c r="L1135" t="s">
        <v>66</v>
      </c>
      <c r="M1135" t="s">
        <v>689</v>
      </c>
      <c r="N1135" t="s">
        <v>1444</v>
      </c>
    </row>
    <row r="1136" spans="5:14" x14ac:dyDescent="0.3">
      <c r="E1136" t="s">
        <v>586</v>
      </c>
      <c r="F1136" t="s">
        <v>582</v>
      </c>
      <c r="G1136" t="s">
        <v>1068</v>
      </c>
      <c r="H1136" t="s">
        <v>256</v>
      </c>
      <c r="I1136" t="s">
        <v>687</v>
      </c>
      <c r="J1136" s="24">
        <v>44453</v>
      </c>
      <c r="K1136" t="s">
        <v>698</v>
      </c>
      <c r="L1136" t="s">
        <v>51</v>
      </c>
      <c r="M1136" t="s">
        <v>689</v>
      </c>
      <c r="N1136" t="s">
        <v>50</v>
      </c>
    </row>
    <row r="1137" spans="5:14" x14ac:dyDescent="0.3">
      <c r="E1137" t="s">
        <v>581</v>
      </c>
      <c r="F1137" t="s">
        <v>582</v>
      </c>
      <c r="G1137" t="s">
        <v>995</v>
      </c>
      <c r="H1137" t="s">
        <v>263</v>
      </c>
      <c r="I1137" t="s">
        <v>687</v>
      </c>
      <c r="J1137" s="24">
        <v>44454</v>
      </c>
      <c r="K1137" t="s">
        <v>688</v>
      </c>
      <c r="L1137" t="s">
        <v>175</v>
      </c>
      <c r="M1137" t="s">
        <v>689</v>
      </c>
      <c r="N1137" t="s">
        <v>1445</v>
      </c>
    </row>
    <row r="1138" spans="5:14" x14ac:dyDescent="0.3">
      <c r="E1138" t="s">
        <v>581</v>
      </c>
      <c r="F1138" t="s">
        <v>582</v>
      </c>
      <c r="G1138" t="s">
        <v>1446</v>
      </c>
      <c r="H1138" t="s">
        <v>726</v>
      </c>
      <c r="I1138" t="s">
        <v>687</v>
      </c>
      <c r="J1138" s="24">
        <v>44454</v>
      </c>
      <c r="K1138" t="s">
        <v>692</v>
      </c>
      <c r="L1138" t="s">
        <v>66</v>
      </c>
      <c r="M1138" t="s">
        <v>689</v>
      </c>
      <c r="N1138" t="s">
        <v>50</v>
      </c>
    </row>
    <row r="1139" spans="5:14" x14ac:dyDescent="0.3">
      <c r="E1139" t="s">
        <v>581</v>
      </c>
      <c r="F1139" t="s">
        <v>582</v>
      </c>
      <c r="G1139" t="s">
        <v>1447</v>
      </c>
      <c r="H1139" t="s">
        <v>726</v>
      </c>
      <c r="I1139" t="s">
        <v>687</v>
      </c>
      <c r="J1139" s="24">
        <v>44454</v>
      </c>
      <c r="K1139" t="s">
        <v>688</v>
      </c>
      <c r="L1139" t="s">
        <v>89</v>
      </c>
      <c r="M1139" t="s">
        <v>689</v>
      </c>
      <c r="N1139" t="s">
        <v>50</v>
      </c>
    </row>
    <row r="1140" spans="5:14" x14ac:dyDescent="0.3">
      <c r="E1140" t="s">
        <v>581</v>
      </c>
      <c r="F1140" t="s">
        <v>582</v>
      </c>
      <c r="G1140" t="s">
        <v>1447</v>
      </c>
      <c r="H1140" t="s">
        <v>726</v>
      </c>
      <c r="I1140" t="s">
        <v>687</v>
      </c>
      <c r="J1140" s="24">
        <v>44454</v>
      </c>
      <c r="K1140" t="s">
        <v>688</v>
      </c>
      <c r="L1140" t="s">
        <v>327</v>
      </c>
      <c r="M1140" t="s">
        <v>689</v>
      </c>
      <c r="N1140" t="s">
        <v>1448</v>
      </c>
    </row>
    <row r="1141" spans="5:14" x14ac:dyDescent="0.3">
      <c r="E1141" t="s">
        <v>586</v>
      </c>
      <c r="F1141" t="s">
        <v>582</v>
      </c>
      <c r="G1141" t="s">
        <v>1071</v>
      </c>
      <c r="H1141" t="s">
        <v>730</v>
      </c>
      <c r="I1141" t="s">
        <v>687</v>
      </c>
      <c r="J1141" s="24">
        <v>44454</v>
      </c>
      <c r="K1141" t="s">
        <v>692</v>
      </c>
      <c r="L1141" t="s">
        <v>1065</v>
      </c>
      <c r="M1141" t="s">
        <v>689</v>
      </c>
      <c r="N1141" t="s">
        <v>50</v>
      </c>
    </row>
    <row r="1142" spans="5:14" x14ac:dyDescent="0.3">
      <c r="E1142" t="s">
        <v>581</v>
      </c>
      <c r="F1142" t="s">
        <v>582</v>
      </c>
      <c r="G1142" t="s">
        <v>1392</v>
      </c>
      <c r="H1142" t="s">
        <v>1449</v>
      </c>
      <c r="I1142" t="s">
        <v>687</v>
      </c>
      <c r="J1142" s="24">
        <v>44454</v>
      </c>
      <c r="K1142" t="s">
        <v>692</v>
      </c>
      <c r="L1142" t="s">
        <v>244</v>
      </c>
      <c r="M1142" t="s">
        <v>689</v>
      </c>
      <c r="N1142" t="s">
        <v>50</v>
      </c>
    </row>
    <row r="1143" spans="5:14" x14ac:dyDescent="0.3">
      <c r="E1143" t="s">
        <v>581</v>
      </c>
      <c r="F1143" t="s">
        <v>582</v>
      </c>
      <c r="G1143" t="s">
        <v>995</v>
      </c>
      <c r="H1143" t="s">
        <v>730</v>
      </c>
      <c r="I1143" t="s">
        <v>687</v>
      </c>
      <c r="J1143" s="24">
        <v>44453</v>
      </c>
      <c r="K1143" t="s">
        <v>688</v>
      </c>
      <c r="L1143" t="s">
        <v>270</v>
      </c>
      <c r="M1143" t="s">
        <v>689</v>
      </c>
      <c r="N1143" t="s">
        <v>50</v>
      </c>
    </row>
    <row r="1144" spans="5:14" x14ac:dyDescent="0.3">
      <c r="E1144" t="s">
        <v>581</v>
      </c>
      <c r="F1144" t="s">
        <v>582</v>
      </c>
      <c r="G1144" t="s">
        <v>1392</v>
      </c>
      <c r="H1144" t="s">
        <v>1449</v>
      </c>
      <c r="I1144" t="s">
        <v>687</v>
      </c>
      <c r="J1144" s="24">
        <v>44454</v>
      </c>
      <c r="K1144" t="s">
        <v>688</v>
      </c>
      <c r="L1144" t="s">
        <v>357</v>
      </c>
      <c r="M1144" t="s">
        <v>689</v>
      </c>
      <c r="N1144" t="s">
        <v>50</v>
      </c>
    </row>
    <row r="1145" spans="5:14" x14ac:dyDescent="0.3">
      <c r="E1145" t="s">
        <v>581</v>
      </c>
      <c r="F1145" t="s">
        <v>582</v>
      </c>
      <c r="G1145" t="s">
        <v>719</v>
      </c>
      <c r="H1145" t="s">
        <v>256</v>
      </c>
      <c r="I1145" t="s">
        <v>687</v>
      </c>
      <c r="J1145" s="24">
        <v>44452</v>
      </c>
      <c r="K1145" t="s">
        <v>720</v>
      </c>
      <c r="L1145" t="s">
        <v>66</v>
      </c>
      <c r="M1145" t="s">
        <v>689</v>
      </c>
      <c r="N1145" t="s">
        <v>50</v>
      </c>
    </row>
    <row r="1146" spans="5:14" x14ac:dyDescent="0.3">
      <c r="E1146" t="s">
        <v>581</v>
      </c>
      <c r="F1146" t="s">
        <v>582</v>
      </c>
      <c r="G1146" t="s">
        <v>1450</v>
      </c>
      <c r="H1146" t="s">
        <v>256</v>
      </c>
      <c r="I1146" t="s">
        <v>687</v>
      </c>
      <c r="J1146" s="24">
        <v>44452</v>
      </c>
      <c r="K1146" t="s">
        <v>720</v>
      </c>
      <c r="L1146" t="s">
        <v>66</v>
      </c>
      <c r="M1146" t="s">
        <v>689</v>
      </c>
      <c r="N1146" t="s">
        <v>50</v>
      </c>
    </row>
    <row r="1147" spans="5:14" x14ac:dyDescent="0.3">
      <c r="E1147" t="s">
        <v>581</v>
      </c>
      <c r="F1147" t="s">
        <v>582</v>
      </c>
      <c r="G1147" t="s">
        <v>995</v>
      </c>
      <c r="H1147" t="s">
        <v>726</v>
      </c>
      <c r="I1147" t="s">
        <v>695</v>
      </c>
      <c r="J1147" s="24">
        <v>44452</v>
      </c>
      <c r="K1147" t="s">
        <v>688</v>
      </c>
      <c r="L1147" t="s">
        <v>614</v>
      </c>
      <c r="M1147" t="s">
        <v>689</v>
      </c>
      <c r="N1147" t="s">
        <v>50</v>
      </c>
    </row>
    <row r="1148" spans="5:14" x14ac:dyDescent="0.3">
      <c r="E1148" t="s">
        <v>581</v>
      </c>
      <c r="F1148" t="s">
        <v>582</v>
      </c>
      <c r="G1148" t="s">
        <v>1451</v>
      </c>
      <c r="H1148" t="s">
        <v>726</v>
      </c>
      <c r="I1148" t="s">
        <v>687</v>
      </c>
      <c r="J1148" s="24">
        <v>44454</v>
      </c>
      <c r="K1148" t="s">
        <v>688</v>
      </c>
      <c r="L1148" t="s">
        <v>231</v>
      </c>
      <c r="M1148" t="s">
        <v>689</v>
      </c>
      <c r="N1148" t="s">
        <v>1452</v>
      </c>
    </row>
    <row r="1149" spans="5:14" x14ac:dyDescent="0.3">
      <c r="E1149" t="s">
        <v>581</v>
      </c>
      <c r="F1149" t="s">
        <v>582</v>
      </c>
      <c r="G1149" t="s">
        <v>856</v>
      </c>
      <c r="H1149" t="s">
        <v>280</v>
      </c>
      <c r="I1149" t="s">
        <v>687</v>
      </c>
      <c r="J1149" s="24">
        <v>44454</v>
      </c>
      <c r="K1149" t="s">
        <v>701</v>
      </c>
      <c r="L1149" t="s">
        <v>225</v>
      </c>
      <c r="M1149" t="s">
        <v>689</v>
      </c>
      <c r="N1149" t="s">
        <v>1453</v>
      </c>
    </row>
    <row r="1150" spans="5:14" x14ac:dyDescent="0.3">
      <c r="E1150" t="s">
        <v>581</v>
      </c>
      <c r="F1150" t="s">
        <v>582</v>
      </c>
      <c r="G1150" t="s">
        <v>995</v>
      </c>
      <c r="H1150" t="s">
        <v>905</v>
      </c>
      <c r="I1150" t="s">
        <v>687</v>
      </c>
      <c r="J1150" s="24">
        <v>44453</v>
      </c>
      <c r="K1150" t="s">
        <v>692</v>
      </c>
      <c r="L1150" t="s">
        <v>66</v>
      </c>
      <c r="M1150" t="s">
        <v>689</v>
      </c>
      <c r="N1150" t="s">
        <v>50</v>
      </c>
    </row>
    <row r="1151" spans="5:14" x14ac:dyDescent="0.3">
      <c r="E1151" t="s">
        <v>581</v>
      </c>
      <c r="F1151" t="s">
        <v>582</v>
      </c>
      <c r="G1151" t="s">
        <v>1420</v>
      </c>
      <c r="H1151" t="s">
        <v>256</v>
      </c>
      <c r="I1151" t="s">
        <v>687</v>
      </c>
      <c r="J1151" s="24">
        <v>44454</v>
      </c>
      <c r="K1151" t="s">
        <v>712</v>
      </c>
      <c r="L1151" t="s">
        <v>77</v>
      </c>
      <c r="M1151" t="s">
        <v>689</v>
      </c>
      <c r="N1151" t="s">
        <v>1454</v>
      </c>
    </row>
    <row r="1152" spans="5:14" x14ac:dyDescent="0.3">
      <c r="E1152" t="s">
        <v>581</v>
      </c>
      <c r="F1152" t="s">
        <v>582</v>
      </c>
      <c r="G1152" t="s">
        <v>995</v>
      </c>
      <c r="H1152" t="s">
        <v>263</v>
      </c>
      <c r="I1152" t="s">
        <v>781</v>
      </c>
      <c r="J1152" s="24">
        <v>44454</v>
      </c>
      <c r="K1152" t="s">
        <v>888</v>
      </c>
      <c r="L1152" t="s">
        <v>73</v>
      </c>
      <c r="M1152" t="s">
        <v>689</v>
      </c>
      <c r="N1152" t="s">
        <v>50</v>
      </c>
    </row>
    <row r="1153" spans="5:14" x14ac:dyDescent="0.3">
      <c r="E1153" t="s">
        <v>581</v>
      </c>
      <c r="F1153" t="s">
        <v>582</v>
      </c>
      <c r="G1153" t="s">
        <v>1447</v>
      </c>
      <c r="H1153" t="s">
        <v>726</v>
      </c>
      <c r="I1153" t="s">
        <v>687</v>
      </c>
      <c r="J1153" s="24">
        <v>44454</v>
      </c>
      <c r="K1153" t="s">
        <v>688</v>
      </c>
      <c r="L1153" t="s">
        <v>66</v>
      </c>
      <c r="M1153" t="s">
        <v>689</v>
      </c>
      <c r="N1153" t="s">
        <v>50</v>
      </c>
    </row>
    <row r="1154" spans="5:14" x14ac:dyDescent="0.3">
      <c r="E1154" t="s">
        <v>581</v>
      </c>
      <c r="F1154" t="s">
        <v>582</v>
      </c>
      <c r="G1154" t="s">
        <v>1455</v>
      </c>
      <c r="H1154" t="s">
        <v>258</v>
      </c>
      <c r="I1154" t="s">
        <v>687</v>
      </c>
      <c r="J1154" s="24">
        <v>44454</v>
      </c>
      <c r="K1154" t="s">
        <v>712</v>
      </c>
      <c r="L1154" t="s">
        <v>73</v>
      </c>
      <c r="M1154" t="s">
        <v>689</v>
      </c>
      <c r="N1154" t="s">
        <v>1456</v>
      </c>
    </row>
    <row r="1155" spans="5:14" x14ac:dyDescent="0.3">
      <c r="E1155" t="s">
        <v>581</v>
      </c>
      <c r="F1155" t="s">
        <v>582</v>
      </c>
      <c r="G1155" t="s">
        <v>1446</v>
      </c>
      <c r="H1155" t="s">
        <v>726</v>
      </c>
      <c r="I1155" t="s">
        <v>687</v>
      </c>
      <c r="J1155" s="24">
        <v>44454</v>
      </c>
      <c r="K1155" t="s">
        <v>692</v>
      </c>
      <c r="L1155" t="s">
        <v>89</v>
      </c>
      <c r="M1155" t="s">
        <v>689</v>
      </c>
      <c r="N1155" t="s">
        <v>50</v>
      </c>
    </row>
    <row r="1156" spans="5:14" x14ac:dyDescent="0.3">
      <c r="E1156" t="s">
        <v>581</v>
      </c>
      <c r="F1156" t="s">
        <v>582</v>
      </c>
      <c r="G1156" t="s">
        <v>1447</v>
      </c>
      <c r="H1156" t="s">
        <v>726</v>
      </c>
      <c r="I1156" t="s">
        <v>687</v>
      </c>
      <c r="J1156" s="24">
        <v>44455</v>
      </c>
      <c r="K1156" t="s">
        <v>822</v>
      </c>
      <c r="L1156" t="s">
        <v>327</v>
      </c>
      <c r="M1156" t="s">
        <v>689</v>
      </c>
      <c r="N1156" t="s">
        <v>1457</v>
      </c>
    </row>
    <row r="1157" spans="5:14" x14ac:dyDescent="0.3">
      <c r="E1157" t="s">
        <v>581</v>
      </c>
      <c r="F1157" t="s">
        <v>582</v>
      </c>
      <c r="G1157" t="s">
        <v>811</v>
      </c>
      <c r="H1157" t="s">
        <v>256</v>
      </c>
      <c r="I1157" t="s">
        <v>818</v>
      </c>
      <c r="J1157" s="24">
        <v>44455</v>
      </c>
      <c r="K1157" t="s">
        <v>698</v>
      </c>
      <c r="L1157" t="s">
        <v>66</v>
      </c>
      <c r="M1157" t="s">
        <v>689</v>
      </c>
      <c r="N1157" t="s">
        <v>50</v>
      </c>
    </row>
    <row r="1158" spans="5:14" x14ac:dyDescent="0.3">
      <c r="E1158" t="s">
        <v>581</v>
      </c>
      <c r="F1158" t="s">
        <v>582</v>
      </c>
      <c r="G1158" t="s">
        <v>1458</v>
      </c>
      <c r="H1158" t="s">
        <v>258</v>
      </c>
      <c r="I1158" t="s">
        <v>687</v>
      </c>
      <c r="J1158" s="24">
        <v>44455</v>
      </c>
      <c r="K1158" t="s">
        <v>712</v>
      </c>
      <c r="L1158" t="s">
        <v>89</v>
      </c>
      <c r="M1158" t="s">
        <v>689</v>
      </c>
      <c r="N1158" t="s">
        <v>1459</v>
      </c>
    </row>
    <row r="1159" spans="5:14" x14ac:dyDescent="0.3">
      <c r="E1159" t="s">
        <v>581</v>
      </c>
      <c r="F1159" t="s">
        <v>582</v>
      </c>
      <c r="G1159" t="s">
        <v>1460</v>
      </c>
      <c r="H1159" t="s">
        <v>258</v>
      </c>
      <c r="I1159" t="s">
        <v>687</v>
      </c>
      <c r="J1159" s="24">
        <v>44456</v>
      </c>
      <c r="K1159" t="s">
        <v>822</v>
      </c>
      <c r="L1159" t="s">
        <v>73</v>
      </c>
      <c r="M1159" t="s">
        <v>689</v>
      </c>
      <c r="N1159" t="s">
        <v>1461</v>
      </c>
    </row>
    <row r="1160" spans="5:14" x14ac:dyDescent="0.3">
      <c r="E1160" t="s">
        <v>581</v>
      </c>
      <c r="F1160" t="s">
        <v>582</v>
      </c>
      <c r="G1160" t="s">
        <v>1462</v>
      </c>
      <c r="H1160" t="s">
        <v>726</v>
      </c>
      <c r="I1160" t="s">
        <v>695</v>
      </c>
      <c r="J1160" s="24">
        <v>44456</v>
      </c>
      <c r="K1160" t="s">
        <v>692</v>
      </c>
      <c r="L1160" t="s">
        <v>66</v>
      </c>
      <c r="M1160" t="s">
        <v>689</v>
      </c>
      <c r="N1160" t="s">
        <v>1463</v>
      </c>
    </row>
    <row r="1161" spans="5:14" x14ac:dyDescent="0.3">
      <c r="E1161" t="s">
        <v>581</v>
      </c>
      <c r="F1161" t="s">
        <v>582</v>
      </c>
      <c r="G1161" t="s">
        <v>995</v>
      </c>
      <c r="H1161" t="s">
        <v>726</v>
      </c>
      <c r="I1161" t="s">
        <v>687</v>
      </c>
      <c r="J1161" s="24">
        <v>44453</v>
      </c>
      <c r="K1161" t="s">
        <v>688</v>
      </c>
      <c r="L1161" t="s">
        <v>614</v>
      </c>
      <c r="M1161" t="s">
        <v>689</v>
      </c>
      <c r="N1161" t="s">
        <v>1464</v>
      </c>
    </row>
    <row r="1162" spans="5:14" x14ac:dyDescent="0.3">
      <c r="E1162" t="s">
        <v>581</v>
      </c>
      <c r="F1162" t="s">
        <v>582</v>
      </c>
      <c r="G1162" t="s">
        <v>1465</v>
      </c>
      <c r="H1162" t="s">
        <v>726</v>
      </c>
      <c r="I1162" t="s">
        <v>687</v>
      </c>
      <c r="J1162" s="24">
        <v>44454</v>
      </c>
      <c r="K1162" t="s">
        <v>688</v>
      </c>
      <c r="L1162" t="s">
        <v>231</v>
      </c>
      <c r="M1162" t="s">
        <v>689</v>
      </c>
      <c r="N1162" t="s">
        <v>1466</v>
      </c>
    </row>
    <row r="1163" spans="5:14" x14ac:dyDescent="0.3">
      <c r="E1163" t="s">
        <v>581</v>
      </c>
      <c r="F1163" t="s">
        <v>582</v>
      </c>
      <c r="G1163" t="s">
        <v>1446</v>
      </c>
      <c r="H1163" t="s">
        <v>726</v>
      </c>
      <c r="I1163" t="s">
        <v>687</v>
      </c>
      <c r="J1163" s="24">
        <v>44454</v>
      </c>
      <c r="K1163" t="s">
        <v>692</v>
      </c>
      <c r="L1163" t="s">
        <v>77</v>
      </c>
      <c r="M1163" t="s">
        <v>689</v>
      </c>
      <c r="N1163" t="s">
        <v>1467</v>
      </c>
    </row>
    <row r="1164" spans="5:14" x14ac:dyDescent="0.3">
      <c r="E1164" t="s">
        <v>809</v>
      </c>
      <c r="F1164" t="s">
        <v>582</v>
      </c>
      <c r="G1164" t="s">
        <v>637</v>
      </c>
      <c r="H1164" t="s">
        <v>726</v>
      </c>
      <c r="I1164" t="s">
        <v>687</v>
      </c>
      <c r="J1164" s="24">
        <v>44455</v>
      </c>
      <c r="K1164" t="s">
        <v>692</v>
      </c>
      <c r="L1164" t="s">
        <v>175</v>
      </c>
      <c r="M1164" t="s">
        <v>689</v>
      </c>
      <c r="N1164" t="s">
        <v>1468</v>
      </c>
    </row>
    <row r="1165" spans="5:14" x14ac:dyDescent="0.3">
      <c r="E1165" t="s">
        <v>581</v>
      </c>
      <c r="F1165" t="s">
        <v>582</v>
      </c>
      <c r="G1165" t="s">
        <v>618</v>
      </c>
      <c r="H1165" t="s">
        <v>726</v>
      </c>
      <c r="I1165" t="s">
        <v>687</v>
      </c>
      <c r="J1165" s="24">
        <v>44456</v>
      </c>
      <c r="K1165" t="s">
        <v>692</v>
      </c>
      <c r="L1165" t="s">
        <v>66</v>
      </c>
      <c r="M1165" t="s">
        <v>689</v>
      </c>
      <c r="N1165" t="s">
        <v>50</v>
      </c>
    </row>
    <row r="1166" spans="5:14" x14ac:dyDescent="0.3">
      <c r="E1166" t="s">
        <v>581</v>
      </c>
      <c r="F1166" t="s">
        <v>582</v>
      </c>
      <c r="G1166" t="s">
        <v>618</v>
      </c>
      <c r="H1166" t="s">
        <v>726</v>
      </c>
      <c r="I1166" t="s">
        <v>687</v>
      </c>
      <c r="J1166" s="24">
        <v>44456</v>
      </c>
      <c r="K1166" t="s">
        <v>688</v>
      </c>
      <c r="L1166" t="s">
        <v>231</v>
      </c>
      <c r="M1166" t="s">
        <v>689</v>
      </c>
      <c r="N1166" t="s">
        <v>1469</v>
      </c>
    </row>
    <row r="1167" spans="5:14" x14ac:dyDescent="0.3">
      <c r="E1167" t="s">
        <v>809</v>
      </c>
      <c r="F1167" t="s">
        <v>582</v>
      </c>
      <c r="G1167" t="s">
        <v>637</v>
      </c>
      <c r="H1167" t="s">
        <v>726</v>
      </c>
      <c r="I1167" t="s">
        <v>687</v>
      </c>
      <c r="J1167" s="24">
        <v>44455</v>
      </c>
      <c r="K1167" t="s">
        <v>688</v>
      </c>
      <c r="L1167" t="s">
        <v>66</v>
      </c>
      <c r="M1167" t="s">
        <v>689</v>
      </c>
      <c r="N1167" t="s">
        <v>50</v>
      </c>
    </row>
    <row r="1168" spans="5:14" x14ac:dyDescent="0.3">
      <c r="E1168" t="s">
        <v>581</v>
      </c>
      <c r="F1168" t="s">
        <v>582</v>
      </c>
      <c r="G1168" t="s">
        <v>731</v>
      </c>
      <c r="H1168" t="s">
        <v>726</v>
      </c>
      <c r="I1168" t="s">
        <v>695</v>
      </c>
      <c r="J1168" s="24">
        <v>44456</v>
      </c>
      <c r="K1168" t="s">
        <v>692</v>
      </c>
      <c r="L1168" t="s">
        <v>66</v>
      </c>
      <c r="M1168" t="s">
        <v>689</v>
      </c>
      <c r="N1168" t="s">
        <v>1470</v>
      </c>
    </row>
    <row r="1169" spans="5:14" x14ac:dyDescent="0.3">
      <c r="E1169" t="s">
        <v>581</v>
      </c>
      <c r="F1169" t="s">
        <v>582</v>
      </c>
      <c r="G1169" t="s">
        <v>1179</v>
      </c>
      <c r="H1169" t="s">
        <v>263</v>
      </c>
      <c r="I1169" t="s">
        <v>687</v>
      </c>
      <c r="J1169" s="24">
        <v>44455</v>
      </c>
      <c r="K1169" t="s">
        <v>712</v>
      </c>
      <c r="L1169" t="s">
        <v>58</v>
      </c>
      <c r="M1169" t="s">
        <v>689</v>
      </c>
      <c r="N1169" t="s">
        <v>1471</v>
      </c>
    </row>
    <row r="1170" spans="5:14" x14ac:dyDescent="0.3">
      <c r="E1170" t="s">
        <v>581</v>
      </c>
      <c r="F1170" t="s">
        <v>582</v>
      </c>
      <c r="G1170" t="s">
        <v>1472</v>
      </c>
      <c r="H1170" t="s">
        <v>726</v>
      </c>
      <c r="I1170" t="s">
        <v>687</v>
      </c>
      <c r="J1170" s="24">
        <v>44455</v>
      </c>
      <c r="K1170" t="s">
        <v>692</v>
      </c>
      <c r="L1170" t="s">
        <v>231</v>
      </c>
      <c r="M1170" t="s">
        <v>689</v>
      </c>
      <c r="N1170" t="s">
        <v>1473</v>
      </c>
    </row>
    <row r="1171" spans="5:14" x14ac:dyDescent="0.3">
      <c r="E1171" t="s">
        <v>581</v>
      </c>
      <c r="F1171" t="s">
        <v>582</v>
      </c>
      <c r="G1171" t="s">
        <v>1474</v>
      </c>
      <c r="H1171" t="s">
        <v>263</v>
      </c>
      <c r="I1171" t="s">
        <v>687</v>
      </c>
      <c r="J1171" s="24">
        <v>44456</v>
      </c>
      <c r="K1171" t="s">
        <v>712</v>
      </c>
      <c r="L1171" t="s">
        <v>73</v>
      </c>
      <c r="M1171" t="s">
        <v>689</v>
      </c>
      <c r="N1171" t="s">
        <v>1475</v>
      </c>
    </row>
    <row r="1172" spans="5:14" x14ac:dyDescent="0.3">
      <c r="E1172" t="s">
        <v>581</v>
      </c>
      <c r="F1172" t="s">
        <v>582</v>
      </c>
      <c r="G1172" t="s">
        <v>637</v>
      </c>
      <c r="H1172" t="s">
        <v>280</v>
      </c>
      <c r="I1172" t="s">
        <v>687</v>
      </c>
      <c r="J1172" s="24">
        <v>44456</v>
      </c>
      <c r="K1172" t="s">
        <v>772</v>
      </c>
      <c r="L1172" t="s">
        <v>225</v>
      </c>
      <c r="M1172" t="s">
        <v>689</v>
      </c>
      <c r="N1172" t="s">
        <v>1476</v>
      </c>
    </row>
    <row r="1173" spans="5:14" x14ac:dyDescent="0.3">
      <c r="E1173" t="s">
        <v>581</v>
      </c>
      <c r="F1173" t="s">
        <v>582</v>
      </c>
      <c r="G1173" t="s">
        <v>1462</v>
      </c>
      <c r="H1173" t="s">
        <v>726</v>
      </c>
      <c r="I1173" t="s">
        <v>695</v>
      </c>
      <c r="J1173" s="24">
        <v>44456</v>
      </c>
      <c r="K1173" t="s">
        <v>692</v>
      </c>
      <c r="L1173" t="s">
        <v>89</v>
      </c>
      <c r="M1173" t="s">
        <v>689</v>
      </c>
      <c r="N1173" t="s">
        <v>1463</v>
      </c>
    </row>
    <row r="1174" spans="5:14" x14ac:dyDescent="0.3">
      <c r="E1174" t="s">
        <v>581</v>
      </c>
      <c r="F1174" t="s">
        <v>582</v>
      </c>
      <c r="G1174" t="s">
        <v>1462</v>
      </c>
      <c r="H1174" t="s">
        <v>258</v>
      </c>
      <c r="I1174" t="s">
        <v>687</v>
      </c>
      <c r="J1174" s="24">
        <v>44456</v>
      </c>
      <c r="K1174" t="s">
        <v>772</v>
      </c>
      <c r="L1174" t="s">
        <v>51</v>
      </c>
      <c r="M1174" t="s">
        <v>689</v>
      </c>
      <c r="N1174" t="s">
        <v>1477</v>
      </c>
    </row>
    <row r="1175" spans="5:14" x14ac:dyDescent="0.3">
      <c r="E1175" t="s">
        <v>581</v>
      </c>
      <c r="F1175" t="s">
        <v>582</v>
      </c>
      <c r="G1175" t="s">
        <v>601</v>
      </c>
      <c r="H1175" t="s">
        <v>726</v>
      </c>
      <c r="I1175" t="s">
        <v>702</v>
      </c>
      <c r="J1175" s="24">
        <v>44456</v>
      </c>
      <c r="K1175" t="s">
        <v>701</v>
      </c>
      <c r="L1175" t="s">
        <v>175</v>
      </c>
      <c r="M1175" t="s">
        <v>689</v>
      </c>
      <c r="N1175" t="s">
        <v>50</v>
      </c>
    </row>
    <row r="1176" spans="5:14" x14ac:dyDescent="0.3">
      <c r="E1176" t="s">
        <v>581</v>
      </c>
      <c r="F1176" t="s">
        <v>582</v>
      </c>
      <c r="G1176" t="s">
        <v>601</v>
      </c>
      <c r="H1176" t="s">
        <v>726</v>
      </c>
      <c r="I1176" t="s">
        <v>687</v>
      </c>
      <c r="J1176" s="24">
        <v>44456</v>
      </c>
      <c r="K1176" t="s">
        <v>701</v>
      </c>
      <c r="L1176" t="s">
        <v>175</v>
      </c>
      <c r="M1176" t="s">
        <v>689</v>
      </c>
      <c r="N1176" t="s">
        <v>50</v>
      </c>
    </row>
    <row r="1177" spans="5:14" x14ac:dyDescent="0.3">
      <c r="E1177" t="s">
        <v>581</v>
      </c>
      <c r="F1177" t="s">
        <v>582</v>
      </c>
      <c r="G1177" t="s">
        <v>731</v>
      </c>
      <c r="H1177" t="s">
        <v>726</v>
      </c>
      <c r="I1177" t="s">
        <v>695</v>
      </c>
      <c r="J1177" s="24">
        <v>44456</v>
      </c>
      <c r="K1177" t="s">
        <v>692</v>
      </c>
      <c r="L1177" t="s">
        <v>77</v>
      </c>
      <c r="M1177" t="s">
        <v>689</v>
      </c>
      <c r="N1177" t="s">
        <v>1470</v>
      </c>
    </row>
    <row r="1178" spans="5:14" x14ac:dyDescent="0.3">
      <c r="E1178" t="s">
        <v>581</v>
      </c>
      <c r="F1178" t="s">
        <v>582</v>
      </c>
      <c r="G1178" t="s">
        <v>1462</v>
      </c>
      <c r="H1178" t="s">
        <v>726</v>
      </c>
      <c r="I1178" t="s">
        <v>695</v>
      </c>
      <c r="J1178" s="24">
        <v>44456</v>
      </c>
      <c r="K1178" t="s">
        <v>692</v>
      </c>
      <c r="L1178" t="s">
        <v>51</v>
      </c>
      <c r="M1178" t="s">
        <v>689</v>
      </c>
      <c r="N1178" t="s">
        <v>1463</v>
      </c>
    </row>
    <row r="1179" spans="5:14" x14ac:dyDescent="0.3">
      <c r="E1179" t="s">
        <v>581</v>
      </c>
      <c r="F1179" t="s">
        <v>582</v>
      </c>
      <c r="G1179" t="s">
        <v>1478</v>
      </c>
      <c r="H1179" t="s">
        <v>258</v>
      </c>
      <c r="I1179" t="s">
        <v>687</v>
      </c>
      <c r="J1179" s="24">
        <v>44455</v>
      </c>
      <c r="K1179" t="s">
        <v>698</v>
      </c>
      <c r="L1179" t="s">
        <v>51</v>
      </c>
      <c r="M1179" t="s">
        <v>689</v>
      </c>
      <c r="N1179" t="s">
        <v>50</v>
      </c>
    </row>
    <row r="1180" spans="5:14" x14ac:dyDescent="0.3">
      <c r="E1180" t="s">
        <v>581</v>
      </c>
      <c r="F1180" t="s">
        <v>582</v>
      </c>
      <c r="G1180" t="s">
        <v>656</v>
      </c>
      <c r="H1180" t="s">
        <v>258</v>
      </c>
      <c r="I1180" t="s">
        <v>687</v>
      </c>
      <c r="J1180" s="24">
        <v>44455</v>
      </c>
      <c r="K1180" t="s">
        <v>772</v>
      </c>
      <c r="L1180" t="s">
        <v>327</v>
      </c>
      <c r="M1180" t="s">
        <v>689</v>
      </c>
      <c r="N1180" t="s">
        <v>1479</v>
      </c>
    </row>
    <row r="1181" spans="5:14" x14ac:dyDescent="0.3">
      <c r="E1181" t="s">
        <v>581</v>
      </c>
      <c r="F1181" t="s">
        <v>582</v>
      </c>
      <c r="G1181" t="s">
        <v>1447</v>
      </c>
      <c r="H1181" t="s">
        <v>726</v>
      </c>
      <c r="I1181" t="s">
        <v>687</v>
      </c>
      <c r="J1181" s="24">
        <v>44455</v>
      </c>
      <c r="K1181" t="s">
        <v>739</v>
      </c>
      <c r="L1181" t="s">
        <v>66</v>
      </c>
      <c r="M1181" t="s">
        <v>689</v>
      </c>
      <c r="N1181" t="s">
        <v>50</v>
      </c>
    </row>
    <row r="1182" spans="5:14" x14ac:dyDescent="0.3">
      <c r="E1182" t="s">
        <v>581</v>
      </c>
      <c r="F1182" t="s">
        <v>582</v>
      </c>
      <c r="G1182" t="s">
        <v>1308</v>
      </c>
      <c r="H1182" t="s">
        <v>280</v>
      </c>
      <c r="I1182" t="s">
        <v>687</v>
      </c>
      <c r="J1182" s="24">
        <v>44456</v>
      </c>
      <c r="K1182" t="s">
        <v>772</v>
      </c>
      <c r="L1182" t="s">
        <v>51</v>
      </c>
      <c r="M1182" t="s">
        <v>689</v>
      </c>
      <c r="N1182" t="s">
        <v>1480</v>
      </c>
    </row>
    <row r="1183" spans="5:14" x14ac:dyDescent="0.3">
      <c r="E1183" t="s">
        <v>581</v>
      </c>
      <c r="F1183" t="s">
        <v>582</v>
      </c>
      <c r="G1183" t="s">
        <v>627</v>
      </c>
      <c r="H1183" t="s">
        <v>726</v>
      </c>
      <c r="I1183" t="s">
        <v>687</v>
      </c>
      <c r="J1183" s="24">
        <v>44459</v>
      </c>
      <c r="K1183" t="s">
        <v>701</v>
      </c>
      <c r="L1183" t="s">
        <v>96</v>
      </c>
      <c r="M1183" t="s">
        <v>689</v>
      </c>
      <c r="N1183" s="47" t="s">
        <v>1481</v>
      </c>
    </row>
    <row r="1184" spans="5:14" x14ac:dyDescent="0.3">
      <c r="E1184" t="s">
        <v>581</v>
      </c>
      <c r="F1184" t="s">
        <v>582</v>
      </c>
      <c r="G1184" t="s">
        <v>960</v>
      </c>
      <c r="H1184" t="s">
        <v>726</v>
      </c>
      <c r="I1184" t="s">
        <v>687</v>
      </c>
      <c r="J1184" s="24">
        <v>44459</v>
      </c>
      <c r="K1184" t="s">
        <v>692</v>
      </c>
      <c r="L1184" t="s">
        <v>73</v>
      </c>
      <c r="M1184" t="s">
        <v>689</v>
      </c>
      <c r="N1184" t="s">
        <v>50</v>
      </c>
    </row>
    <row r="1185" spans="5:14" x14ac:dyDescent="0.3">
      <c r="E1185" t="s">
        <v>581</v>
      </c>
      <c r="F1185" t="s">
        <v>582</v>
      </c>
      <c r="G1185" t="s">
        <v>731</v>
      </c>
      <c r="H1185" t="s">
        <v>726</v>
      </c>
      <c r="I1185" t="s">
        <v>695</v>
      </c>
      <c r="J1185" s="24">
        <v>44456</v>
      </c>
      <c r="K1185" t="s">
        <v>692</v>
      </c>
      <c r="L1185" t="s">
        <v>89</v>
      </c>
      <c r="M1185" t="s">
        <v>689</v>
      </c>
      <c r="N1185" t="s">
        <v>1470</v>
      </c>
    </row>
    <row r="1186" spans="5:14" x14ac:dyDescent="0.3">
      <c r="E1186" t="s">
        <v>581</v>
      </c>
      <c r="F1186" t="s">
        <v>582</v>
      </c>
      <c r="G1186" t="s">
        <v>637</v>
      </c>
      <c r="H1186" t="s">
        <v>267</v>
      </c>
      <c r="I1186" t="s">
        <v>687</v>
      </c>
      <c r="J1186" s="24">
        <v>44459</v>
      </c>
      <c r="K1186" t="s">
        <v>698</v>
      </c>
      <c r="L1186" t="s">
        <v>175</v>
      </c>
      <c r="M1186" t="s">
        <v>689</v>
      </c>
      <c r="N1186" t="s">
        <v>50</v>
      </c>
    </row>
    <row r="1187" spans="5:14" x14ac:dyDescent="0.3">
      <c r="E1187" t="s">
        <v>581</v>
      </c>
      <c r="F1187" t="s">
        <v>582</v>
      </c>
      <c r="G1187" t="s">
        <v>1401</v>
      </c>
      <c r="H1187" t="s">
        <v>258</v>
      </c>
      <c r="I1187" t="s">
        <v>687</v>
      </c>
      <c r="J1187" s="24">
        <v>44459</v>
      </c>
      <c r="K1187" t="s">
        <v>885</v>
      </c>
      <c r="L1187" t="s">
        <v>89</v>
      </c>
      <c r="M1187" t="s">
        <v>689</v>
      </c>
      <c r="N1187" t="s">
        <v>50</v>
      </c>
    </row>
    <row r="1188" spans="5:14" x14ac:dyDescent="0.3">
      <c r="E1188" t="s">
        <v>581</v>
      </c>
      <c r="F1188" t="s">
        <v>582</v>
      </c>
      <c r="G1188" t="s">
        <v>1482</v>
      </c>
      <c r="H1188" t="s">
        <v>258</v>
      </c>
      <c r="I1188" t="s">
        <v>687</v>
      </c>
      <c r="J1188" s="24">
        <v>44459</v>
      </c>
      <c r="K1188" t="s">
        <v>698</v>
      </c>
      <c r="L1188" t="s">
        <v>51</v>
      </c>
      <c r="M1188" t="s">
        <v>689</v>
      </c>
      <c r="N1188" t="s">
        <v>50</v>
      </c>
    </row>
    <row r="1189" spans="5:14" x14ac:dyDescent="0.3">
      <c r="E1189" t="s">
        <v>581</v>
      </c>
      <c r="F1189" t="s">
        <v>582</v>
      </c>
      <c r="G1189" t="s">
        <v>995</v>
      </c>
      <c r="H1189" t="s">
        <v>726</v>
      </c>
      <c r="I1189" t="s">
        <v>687</v>
      </c>
      <c r="J1189" s="24">
        <v>44459</v>
      </c>
      <c r="K1189" t="s">
        <v>739</v>
      </c>
      <c r="L1189" t="s">
        <v>270</v>
      </c>
      <c r="M1189" t="s">
        <v>689</v>
      </c>
      <c r="N1189" s="47" t="s">
        <v>1483</v>
      </c>
    </row>
    <row r="1190" spans="5:14" x14ac:dyDescent="0.3">
      <c r="E1190" t="s">
        <v>581</v>
      </c>
      <c r="F1190" t="s">
        <v>582</v>
      </c>
      <c r="G1190" t="s">
        <v>1484</v>
      </c>
      <c r="H1190" t="s">
        <v>726</v>
      </c>
      <c r="I1190" t="s">
        <v>687</v>
      </c>
      <c r="J1190" s="24">
        <v>44459</v>
      </c>
      <c r="K1190" t="s">
        <v>701</v>
      </c>
      <c r="L1190" t="s">
        <v>89</v>
      </c>
      <c r="M1190" t="s">
        <v>689</v>
      </c>
      <c r="N1190" t="s">
        <v>50</v>
      </c>
    </row>
    <row r="1191" spans="5:14" x14ac:dyDescent="0.3">
      <c r="E1191" t="s">
        <v>581</v>
      </c>
      <c r="F1191" t="s">
        <v>582</v>
      </c>
      <c r="G1191" t="s">
        <v>627</v>
      </c>
      <c r="H1191" t="s">
        <v>726</v>
      </c>
      <c r="I1191" t="s">
        <v>687</v>
      </c>
      <c r="J1191" s="24">
        <v>44459</v>
      </c>
      <c r="K1191" t="s">
        <v>701</v>
      </c>
      <c r="L1191" t="s">
        <v>89</v>
      </c>
      <c r="M1191" t="s">
        <v>689</v>
      </c>
      <c r="N1191" t="s">
        <v>50</v>
      </c>
    </row>
    <row r="1192" spans="5:14" x14ac:dyDescent="0.3">
      <c r="E1192" t="s">
        <v>581</v>
      </c>
      <c r="F1192" t="s">
        <v>582</v>
      </c>
      <c r="G1192" t="s">
        <v>1355</v>
      </c>
      <c r="H1192" t="s">
        <v>726</v>
      </c>
      <c r="I1192" t="s">
        <v>687</v>
      </c>
      <c r="J1192" s="24">
        <v>44459</v>
      </c>
      <c r="K1192" t="s">
        <v>688</v>
      </c>
      <c r="L1192" t="s">
        <v>225</v>
      </c>
      <c r="M1192" t="s">
        <v>689</v>
      </c>
      <c r="N1192" s="47" t="s">
        <v>1485</v>
      </c>
    </row>
    <row r="1193" spans="5:14" x14ac:dyDescent="0.3">
      <c r="E1193" t="s">
        <v>581</v>
      </c>
      <c r="F1193" t="s">
        <v>582</v>
      </c>
      <c r="G1193" t="s">
        <v>1486</v>
      </c>
      <c r="H1193" t="s">
        <v>256</v>
      </c>
      <c r="I1193" t="s">
        <v>687</v>
      </c>
      <c r="J1193" s="24">
        <v>44459</v>
      </c>
      <c r="K1193" t="s">
        <v>720</v>
      </c>
      <c r="L1193" t="s">
        <v>66</v>
      </c>
      <c r="M1193" t="s">
        <v>689</v>
      </c>
      <c r="N1193" t="s">
        <v>50</v>
      </c>
    </row>
    <row r="1194" spans="5:14" x14ac:dyDescent="0.3">
      <c r="E1194" t="s">
        <v>581</v>
      </c>
      <c r="F1194" t="s">
        <v>582</v>
      </c>
      <c r="G1194" t="s">
        <v>1484</v>
      </c>
      <c r="H1194" t="s">
        <v>726</v>
      </c>
      <c r="I1194" t="s">
        <v>687</v>
      </c>
      <c r="J1194" s="24">
        <v>44459</v>
      </c>
      <c r="K1194" t="s">
        <v>701</v>
      </c>
      <c r="L1194" t="s">
        <v>51</v>
      </c>
      <c r="M1194" t="s">
        <v>689</v>
      </c>
      <c r="N1194" s="47" t="s">
        <v>1487</v>
      </c>
    </row>
    <row r="1195" spans="5:14" x14ac:dyDescent="0.3">
      <c r="E1195" t="s">
        <v>581</v>
      </c>
      <c r="F1195" t="s">
        <v>582</v>
      </c>
      <c r="G1195" t="s">
        <v>960</v>
      </c>
      <c r="H1195" t="s">
        <v>726</v>
      </c>
      <c r="I1195" t="s">
        <v>687</v>
      </c>
      <c r="J1195" s="24">
        <v>44459</v>
      </c>
      <c r="K1195" t="s">
        <v>692</v>
      </c>
      <c r="L1195" t="s">
        <v>66</v>
      </c>
      <c r="M1195" t="s">
        <v>689</v>
      </c>
      <c r="N1195" t="s">
        <v>50</v>
      </c>
    </row>
    <row r="1196" spans="5:14" x14ac:dyDescent="0.3">
      <c r="E1196" t="s">
        <v>581</v>
      </c>
      <c r="F1196" t="s">
        <v>582</v>
      </c>
      <c r="G1196" t="s">
        <v>960</v>
      </c>
      <c r="H1196" t="s">
        <v>730</v>
      </c>
      <c r="I1196" t="s">
        <v>687</v>
      </c>
      <c r="J1196" s="24">
        <v>44459</v>
      </c>
      <c r="K1196" t="s">
        <v>692</v>
      </c>
      <c r="L1196" t="s">
        <v>241</v>
      </c>
      <c r="M1196" t="s">
        <v>689</v>
      </c>
      <c r="N1196" t="s">
        <v>50</v>
      </c>
    </row>
    <row r="1197" spans="5:14" x14ac:dyDescent="0.3">
      <c r="E1197" t="s">
        <v>581</v>
      </c>
      <c r="F1197" t="s">
        <v>582</v>
      </c>
      <c r="G1197" t="s">
        <v>1351</v>
      </c>
      <c r="H1197" t="s">
        <v>256</v>
      </c>
      <c r="I1197" t="s">
        <v>687</v>
      </c>
      <c r="J1197" s="24">
        <v>44459</v>
      </c>
      <c r="K1197" t="s">
        <v>720</v>
      </c>
      <c r="L1197" t="s">
        <v>66</v>
      </c>
      <c r="M1197" t="s">
        <v>689</v>
      </c>
      <c r="N1197" t="s">
        <v>50</v>
      </c>
    </row>
    <row r="1198" spans="5:14" x14ac:dyDescent="0.3">
      <c r="E1198" t="s">
        <v>581</v>
      </c>
      <c r="F1198" t="s">
        <v>582</v>
      </c>
      <c r="G1198" t="s">
        <v>1488</v>
      </c>
      <c r="H1198" t="s">
        <v>258</v>
      </c>
      <c r="I1198" t="s">
        <v>687</v>
      </c>
      <c r="J1198" s="24">
        <v>44459</v>
      </c>
      <c r="K1198" t="s">
        <v>714</v>
      </c>
      <c r="L1198" t="s">
        <v>51</v>
      </c>
      <c r="M1198" t="s">
        <v>689</v>
      </c>
      <c r="N1198" t="s">
        <v>50</v>
      </c>
    </row>
    <row r="1199" spans="5:14" x14ac:dyDescent="0.3">
      <c r="E1199" t="s">
        <v>581</v>
      </c>
      <c r="F1199" t="s">
        <v>582</v>
      </c>
      <c r="G1199" t="s">
        <v>616</v>
      </c>
      <c r="H1199" t="s">
        <v>267</v>
      </c>
      <c r="I1199" t="s">
        <v>687</v>
      </c>
      <c r="J1199" s="24">
        <v>44459</v>
      </c>
      <c r="K1199" t="s">
        <v>772</v>
      </c>
      <c r="L1199" t="s">
        <v>230</v>
      </c>
      <c r="M1199" t="s">
        <v>689</v>
      </c>
      <c r="N1199" s="47" t="s">
        <v>1489</v>
      </c>
    </row>
    <row r="1200" spans="5:14" x14ac:dyDescent="0.3">
      <c r="E1200" t="s">
        <v>581</v>
      </c>
      <c r="F1200" t="s">
        <v>582</v>
      </c>
      <c r="G1200" t="s">
        <v>666</v>
      </c>
      <c r="H1200" t="s">
        <v>726</v>
      </c>
      <c r="I1200" t="s">
        <v>687</v>
      </c>
      <c r="J1200" s="24">
        <v>44460</v>
      </c>
      <c r="K1200" t="s">
        <v>688</v>
      </c>
      <c r="L1200" t="s">
        <v>89</v>
      </c>
      <c r="M1200" t="s">
        <v>689</v>
      </c>
      <c r="N1200" t="s">
        <v>50</v>
      </c>
    </row>
    <row r="1201" spans="5:14" x14ac:dyDescent="0.3">
      <c r="E1201" t="s">
        <v>581</v>
      </c>
      <c r="F1201" t="s">
        <v>582</v>
      </c>
      <c r="G1201" t="s">
        <v>670</v>
      </c>
      <c r="H1201" t="s">
        <v>726</v>
      </c>
      <c r="I1201" t="s">
        <v>687</v>
      </c>
      <c r="J1201" s="24">
        <v>44460</v>
      </c>
      <c r="K1201" t="s">
        <v>688</v>
      </c>
      <c r="L1201" t="s">
        <v>66</v>
      </c>
      <c r="M1201" t="s">
        <v>689</v>
      </c>
      <c r="N1201" t="s">
        <v>50</v>
      </c>
    </row>
    <row r="1202" spans="5:14" x14ac:dyDescent="0.3">
      <c r="E1202" t="s">
        <v>581</v>
      </c>
      <c r="F1202" t="s">
        <v>582</v>
      </c>
      <c r="G1202" t="s">
        <v>960</v>
      </c>
      <c r="H1202" t="s">
        <v>726</v>
      </c>
      <c r="I1202" t="s">
        <v>687</v>
      </c>
      <c r="J1202" s="24">
        <v>44459</v>
      </c>
      <c r="K1202" t="s">
        <v>692</v>
      </c>
      <c r="L1202" t="s">
        <v>82</v>
      </c>
      <c r="M1202" t="s">
        <v>689</v>
      </c>
      <c r="N1202" t="s">
        <v>50</v>
      </c>
    </row>
    <row r="1203" spans="5:14" x14ac:dyDescent="0.3">
      <c r="E1203" t="s">
        <v>581</v>
      </c>
      <c r="F1203" t="s">
        <v>582</v>
      </c>
      <c r="G1203" t="s">
        <v>627</v>
      </c>
      <c r="H1203" t="s">
        <v>730</v>
      </c>
      <c r="I1203" t="s">
        <v>687</v>
      </c>
      <c r="J1203" s="24">
        <v>44459</v>
      </c>
      <c r="K1203" t="s">
        <v>688</v>
      </c>
      <c r="L1203" t="s">
        <v>312</v>
      </c>
      <c r="M1203" t="s">
        <v>689</v>
      </c>
      <c r="N1203" t="s">
        <v>50</v>
      </c>
    </row>
    <row r="1204" spans="5:14" x14ac:dyDescent="0.3">
      <c r="E1204" t="s">
        <v>581</v>
      </c>
      <c r="F1204" t="s">
        <v>582</v>
      </c>
      <c r="G1204" t="s">
        <v>670</v>
      </c>
      <c r="H1204" t="s">
        <v>726</v>
      </c>
      <c r="I1204" t="s">
        <v>687</v>
      </c>
      <c r="J1204" s="24">
        <v>44460</v>
      </c>
      <c r="K1204" t="s">
        <v>688</v>
      </c>
      <c r="L1204" t="s">
        <v>89</v>
      </c>
      <c r="M1204" t="s">
        <v>689</v>
      </c>
      <c r="N1204" t="s">
        <v>50</v>
      </c>
    </row>
    <row r="1205" spans="5:14" x14ac:dyDescent="0.3">
      <c r="E1205" t="s">
        <v>581</v>
      </c>
      <c r="F1205" t="s">
        <v>582</v>
      </c>
      <c r="G1205" t="s">
        <v>666</v>
      </c>
      <c r="H1205" t="s">
        <v>726</v>
      </c>
      <c r="I1205" t="s">
        <v>687</v>
      </c>
      <c r="J1205" s="24">
        <v>44460</v>
      </c>
      <c r="K1205" t="s">
        <v>688</v>
      </c>
      <c r="L1205" t="s">
        <v>66</v>
      </c>
      <c r="M1205" t="s">
        <v>689</v>
      </c>
      <c r="N1205" t="s">
        <v>50</v>
      </c>
    </row>
    <row r="1206" spans="5:14" x14ac:dyDescent="0.3">
      <c r="E1206" t="s">
        <v>581</v>
      </c>
      <c r="F1206" t="s">
        <v>582</v>
      </c>
      <c r="G1206" t="s">
        <v>1490</v>
      </c>
      <c r="H1206" t="s">
        <v>726</v>
      </c>
      <c r="I1206" t="s">
        <v>687</v>
      </c>
      <c r="J1206" s="24">
        <v>44460</v>
      </c>
      <c r="K1206" t="s">
        <v>701</v>
      </c>
      <c r="L1206" t="s">
        <v>66</v>
      </c>
      <c r="M1206" t="s">
        <v>689</v>
      </c>
      <c r="N1206" t="s">
        <v>1491</v>
      </c>
    </row>
    <row r="1207" spans="5:14" x14ac:dyDescent="0.3">
      <c r="E1207" t="s">
        <v>581</v>
      </c>
      <c r="F1207" t="s">
        <v>582</v>
      </c>
      <c r="G1207" t="s">
        <v>666</v>
      </c>
      <c r="H1207" t="s">
        <v>726</v>
      </c>
      <c r="I1207" t="s">
        <v>687</v>
      </c>
      <c r="J1207" s="24">
        <v>44460</v>
      </c>
      <c r="K1207" t="s">
        <v>688</v>
      </c>
      <c r="L1207" t="s">
        <v>225</v>
      </c>
      <c r="M1207" t="s">
        <v>689</v>
      </c>
      <c r="N1207" t="s">
        <v>1492</v>
      </c>
    </row>
    <row r="1208" spans="5:14" x14ac:dyDescent="0.3">
      <c r="E1208" t="s">
        <v>581</v>
      </c>
      <c r="F1208" t="s">
        <v>582</v>
      </c>
      <c r="G1208" t="s">
        <v>778</v>
      </c>
      <c r="H1208" t="s">
        <v>267</v>
      </c>
      <c r="I1208" t="s">
        <v>687</v>
      </c>
      <c r="J1208" s="24">
        <v>44460</v>
      </c>
      <c r="K1208" t="s">
        <v>698</v>
      </c>
      <c r="L1208" t="s">
        <v>66</v>
      </c>
      <c r="M1208" t="s">
        <v>689</v>
      </c>
      <c r="N1208" t="s">
        <v>1493</v>
      </c>
    </row>
    <row r="1209" spans="5:14" x14ac:dyDescent="0.3">
      <c r="E1209" t="s">
        <v>581</v>
      </c>
      <c r="F1209" t="s">
        <v>582</v>
      </c>
      <c r="G1209" t="s">
        <v>670</v>
      </c>
      <c r="H1209" t="s">
        <v>726</v>
      </c>
      <c r="I1209" t="s">
        <v>687</v>
      </c>
      <c r="J1209" s="24">
        <v>44460</v>
      </c>
      <c r="K1209" t="s">
        <v>688</v>
      </c>
      <c r="L1209" t="s">
        <v>225</v>
      </c>
      <c r="M1209" t="s">
        <v>689</v>
      </c>
      <c r="N1209" t="s">
        <v>1494</v>
      </c>
    </row>
    <row r="1210" spans="5:14" x14ac:dyDescent="0.3">
      <c r="E1210" t="s">
        <v>581</v>
      </c>
      <c r="F1210" t="s">
        <v>582</v>
      </c>
      <c r="G1210" t="s">
        <v>1495</v>
      </c>
      <c r="H1210" t="s">
        <v>280</v>
      </c>
      <c r="I1210" t="s">
        <v>687</v>
      </c>
      <c r="J1210" s="24">
        <v>44461</v>
      </c>
      <c r="K1210" t="s">
        <v>712</v>
      </c>
      <c r="L1210" t="s">
        <v>58</v>
      </c>
      <c r="M1210" t="s">
        <v>689</v>
      </c>
      <c r="N1210" s="47" t="s">
        <v>1496</v>
      </c>
    </row>
    <row r="1211" spans="5:14" x14ac:dyDescent="0.3">
      <c r="E1211" t="s">
        <v>581</v>
      </c>
      <c r="F1211" t="s">
        <v>582</v>
      </c>
      <c r="G1211" t="s">
        <v>1497</v>
      </c>
      <c r="H1211" t="s">
        <v>258</v>
      </c>
      <c r="I1211" t="s">
        <v>687</v>
      </c>
      <c r="J1211" s="24">
        <v>44461</v>
      </c>
      <c r="K1211" t="s">
        <v>714</v>
      </c>
      <c r="L1211" t="s">
        <v>147</v>
      </c>
      <c r="M1211" t="s">
        <v>689</v>
      </c>
      <c r="N1211" t="s">
        <v>50</v>
      </c>
    </row>
    <row r="1212" spans="5:14" x14ac:dyDescent="0.3">
      <c r="E1212" t="s">
        <v>581</v>
      </c>
      <c r="F1212" t="s">
        <v>582</v>
      </c>
      <c r="G1212" t="s">
        <v>1498</v>
      </c>
      <c r="H1212" t="s">
        <v>726</v>
      </c>
      <c r="I1212" t="s">
        <v>687</v>
      </c>
      <c r="J1212" s="24">
        <v>44461</v>
      </c>
      <c r="K1212" t="s">
        <v>688</v>
      </c>
      <c r="L1212" t="s">
        <v>66</v>
      </c>
      <c r="M1212" t="s">
        <v>689</v>
      </c>
      <c r="N1212" t="s">
        <v>50</v>
      </c>
    </row>
    <row r="1213" spans="5:14" x14ac:dyDescent="0.3">
      <c r="E1213" t="s">
        <v>581</v>
      </c>
      <c r="F1213" t="s">
        <v>582</v>
      </c>
      <c r="G1213" t="s">
        <v>1447</v>
      </c>
      <c r="H1213" t="s">
        <v>726</v>
      </c>
      <c r="I1213" t="s">
        <v>687</v>
      </c>
      <c r="J1213" s="24">
        <v>44461</v>
      </c>
      <c r="K1213" t="s">
        <v>739</v>
      </c>
      <c r="L1213" t="s">
        <v>89</v>
      </c>
      <c r="M1213" t="s">
        <v>689</v>
      </c>
      <c r="N1213" s="47" t="s">
        <v>1499</v>
      </c>
    </row>
    <row r="1214" spans="5:14" x14ac:dyDescent="0.3">
      <c r="E1214" t="s">
        <v>581</v>
      </c>
      <c r="F1214" t="s">
        <v>582</v>
      </c>
      <c r="G1214" t="s">
        <v>663</v>
      </c>
      <c r="H1214" t="s">
        <v>726</v>
      </c>
      <c r="I1214" t="s">
        <v>687</v>
      </c>
      <c r="J1214" s="24">
        <v>44461</v>
      </c>
      <c r="K1214" t="s">
        <v>688</v>
      </c>
      <c r="L1214" t="s">
        <v>89</v>
      </c>
      <c r="M1214" t="s">
        <v>689</v>
      </c>
      <c r="N1214" t="s">
        <v>50</v>
      </c>
    </row>
    <row r="1215" spans="5:14" x14ac:dyDescent="0.3">
      <c r="E1215" t="s">
        <v>581</v>
      </c>
      <c r="F1215" t="s">
        <v>582</v>
      </c>
      <c r="G1215" t="s">
        <v>655</v>
      </c>
      <c r="H1215" t="s">
        <v>726</v>
      </c>
      <c r="I1215" t="s">
        <v>687</v>
      </c>
      <c r="J1215" s="24">
        <v>44461</v>
      </c>
      <c r="K1215" t="s">
        <v>739</v>
      </c>
      <c r="L1215" t="s">
        <v>218</v>
      </c>
      <c r="M1215" t="s">
        <v>689</v>
      </c>
      <c r="N1215" t="s">
        <v>1500</v>
      </c>
    </row>
    <row r="1216" spans="5:14" x14ac:dyDescent="0.3">
      <c r="E1216" t="s">
        <v>581</v>
      </c>
      <c r="F1216" t="s">
        <v>582</v>
      </c>
      <c r="G1216" t="s">
        <v>655</v>
      </c>
      <c r="H1216" t="s">
        <v>726</v>
      </c>
      <c r="I1216" t="s">
        <v>687</v>
      </c>
      <c r="J1216" s="24">
        <v>44461</v>
      </c>
      <c r="K1216" t="s">
        <v>739</v>
      </c>
      <c r="L1216" t="s">
        <v>89</v>
      </c>
      <c r="M1216" t="s">
        <v>689</v>
      </c>
      <c r="N1216" t="s">
        <v>50</v>
      </c>
    </row>
    <row r="1217" spans="5:14" x14ac:dyDescent="0.3">
      <c r="E1217" t="s">
        <v>581</v>
      </c>
      <c r="F1217" t="s">
        <v>582</v>
      </c>
      <c r="G1217" t="s">
        <v>663</v>
      </c>
      <c r="H1217" t="s">
        <v>726</v>
      </c>
      <c r="I1217" t="s">
        <v>687</v>
      </c>
      <c r="J1217" s="24">
        <v>44461</v>
      </c>
      <c r="K1217" t="s">
        <v>688</v>
      </c>
      <c r="L1217" t="s">
        <v>66</v>
      </c>
      <c r="M1217" t="s">
        <v>689</v>
      </c>
      <c r="N1217" t="s">
        <v>50</v>
      </c>
    </row>
    <row r="1218" spans="5:14" x14ac:dyDescent="0.3">
      <c r="E1218" t="s">
        <v>581</v>
      </c>
      <c r="F1218" t="s">
        <v>582</v>
      </c>
      <c r="G1218" t="s">
        <v>1498</v>
      </c>
      <c r="H1218" t="s">
        <v>726</v>
      </c>
      <c r="I1218" t="s">
        <v>687</v>
      </c>
      <c r="J1218" s="24">
        <v>44461</v>
      </c>
      <c r="K1218" t="s">
        <v>688</v>
      </c>
      <c r="L1218" t="s">
        <v>218</v>
      </c>
      <c r="M1218" t="s">
        <v>689</v>
      </c>
      <c r="N1218" t="s">
        <v>1501</v>
      </c>
    </row>
    <row r="1219" spans="5:14" x14ac:dyDescent="0.3">
      <c r="E1219" t="s">
        <v>581</v>
      </c>
      <c r="F1219" t="s">
        <v>582</v>
      </c>
      <c r="G1219" t="s">
        <v>663</v>
      </c>
      <c r="H1219" t="s">
        <v>726</v>
      </c>
      <c r="I1219" t="s">
        <v>687</v>
      </c>
      <c r="J1219" s="24">
        <v>44461</v>
      </c>
      <c r="K1219" t="s">
        <v>688</v>
      </c>
      <c r="L1219" t="s">
        <v>96</v>
      </c>
      <c r="M1219" t="s">
        <v>689</v>
      </c>
      <c r="N1219" t="s">
        <v>1502</v>
      </c>
    </row>
    <row r="1220" spans="5:14" x14ac:dyDescent="0.3">
      <c r="E1220" t="s">
        <v>581</v>
      </c>
      <c r="F1220" t="s">
        <v>582</v>
      </c>
      <c r="G1220" t="s">
        <v>1503</v>
      </c>
      <c r="H1220" t="s">
        <v>280</v>
      </c>
      <c r="I1220" t="s">
        <v>687</v>
      </c>
      <c r="J1220" s="24">
        <v>44461</v>
      </c>
      <c r="K1220" t="s">
        <v>712</v>
      </c>
      <c r="L1220" t="s">
        <v>51</v>
      </c>
      <c r="M1220" t="s">
        <v>689</v>
      </c>
      <c r="N1220" s="47" t="s">
        <v>1504</v>
      </c>
    </row>
    <row r="1221" spans="5:14" x14ac:dyDescent="0.3">
      <c r="E1221" t="s">
        <v>581</v>
      </c>
      <c r="F1221" t="s">
        <v>582</v>
      </c>
      <c r="G1221" t="s">
        <v>1505</v>
      </c>
      <c r="H1221" t="s">
        <v>256</v>
      </c>
      <c r="I1221" t="s">
        <v>695</v>
      </c>
      <c r="J1221" s="24">
        <v>44461</v>
      </c>
      <c r="K1221" t="s">
        <v>701</v>
      </c>
      <c r="L1221" t="s">
        <v>66</v>
      </c>
      <c r="M1221" t="s">
        <v>689</v>
      </c>
      <c r="N1221" t="s">
        <v>50</v>
      </c>
    </row>
    <row r="1222" spans="5:14" x14ac:dyDescent="0.3">
      <c r="E1222" t="s">
        <v>581</v>
      </c>
      <c r="F1222" t="s">
        <v>582</v>
      </c>
      <c r="G1222" t="s">
        <v>1498</v>
      </c>
      <c r="H1222" t="s">
        <v>726</v>
      </c>
      <c r="I1222" t="s">
        <v>687</v>
      </c>
      <c r="J1222" s="24">
        <v>44461</v>
      </c>
      <c r="K1222" t="s">
        <v>692</v>
      </c>
      <c r="L1222" t="s">
        <v>73</v>
      </c>
      <c r="M1222" t="s">
        <v>689</v>
      </c>
      <c r="N1222" t="s">
        <v>50</v>
      </c>
    </row>
    <row r="1223" spans="5:14" x14ac:dyDescent="0.3">
      <c r="E1223" t="s">
        <v>581</v>
      </c>
      <c r="F1223" t="s">
        <v>582</v>
      </c>
      <c r="G1223" t="s">
        <v>1269</v>
      </c>
      <c r="H1223" t="s">
        <v>258</v>
      </c>
      <c r="I1223" t="s">
        <v>687</v>
      </c>
      <c r="J1223" s="24">
        <v>44462</v>
      </c>
      <c r="K1223" t="s">
        <v>698</v>
      </c>
      <c r="L1223" t="s">
        <v>89</v>
      </c>
      <c r="M1223" t="s">
        <v>689</v>
      </c>
      <c r="N1223" t="s">
        <v>50</v>
      </c>
    </row>
    <row r="1224" spans="5:14" x14ac:dyDescent="0.3">
      <c r="E1224" t="s">
        <v>581</v>
      </c>
      <c r="F1224" t="s">
        <v>582</v>
      </c>
      <c r="G1224" t="s">
        <v>671</v>
      </c>
      <c r="H1224" t="s">
        <v>726</v>
      </c>
      <c r="I1224" t="s">
        <v>687</v>
      </c>
      <c r="J1224" s="24">
        <v>44462</v>
      </c>
      <c r="K1224" t="s">
        <v>692</v>
      </c>
      <c r="L1224" t="s">
        <v>77</v>
      </c>
      <c r="M1224" t="s">
        <v>689</v>
      </c>
      <c r="N1224" t="s">
        <v>50</v>
      </c>
    </row>
    <row r="1225" spans="5:14" x14ac:dyDescent="0.3">
      <c r="E1225" t="s">
        <v>581</v>
      </c>
      <c r="F1225" t="s">
        <v>582</v>
      </c>
      <c r="G1225" t="s">
        <v>673</v>
      </c>
      <c r="H1225" t="s">
        <v>726</v>
      </c>
      <c r="I1225" t="s">
        <v>687</v>
      </c>
      <c r="J1225" s="24">
        <v>44462</v>
      </c>
      <c r="K1225" t="s">
        <v>692</v>
      </c>
      <c r="L1225" t="s">
        <v>231</v>
      </c>
      <c r="M1225" t="s">
        <v>689</v>
      </c>
      <c r="N1225" t="s">
        <v>1506</v>
      </c>
    </row>
    <row r="1226" spans="5:14" x14ac:dyDescent="0.3">
      <c r="E1226" t="s">
        <v>581</v>
      </c>
      <c r="F1226" t="s">
        <v>582</v>
      </c>
      <c r="G1226" t="s">
        <v>1507</v>
      </c>
      <c r="H1226" t="s">
        <v>726</v>
      </c>
      <c r="I1226" t="s">
        <v>695</v>
      </c>
      <c r="J1226" s="24">
        <v>44463</v>
      </c>
      <c r="K1226" t="s">
        <v>692</v>
      </c>
      <c r="L1226" t="s">
        <v>89</v>
      </c>
      <c r="M1226" t="s">
        <v>689</v>
      </c>
      <c r="N1226" t="s">
        <v>1508</v>
      </c>
    </row>
    <row r="1227" spans="5:14" x14ac:dyDescent="0.3">
      <c r="E1227" t="s">
        <v>581</v>
      </c>
      <c r="F1227" t="s">
        <v>582</v>
      </c>
      <c r="G1227" t="s">
        <v>1507</v>
      </c>
      <c r="H1227" t="s">
        <v>726</v>
      </c>
      <c r="I1227" t="s">
        <v>695</v>
      </c>
      <c r="J1227" s="24">
        <v>44463</v>
      </c>
      <c r="K1227" t="s">
        <v>692</v>
      </c>
      <c r="L1227" t="s">
        <v>66</v>
      </c>
      <c r="M1227" t="s">
        <v>689</v>
      </c>
      <c r="N1227" t="s">
        <v>1508</v>
      </c>
    </row>
    <row r="1228" spans="5:14" x14ac:dyDescent="0.3">
      <c r="E1228" t="s">
        <v>581</v>
      </c>
      <c r="F1228" t="s">
        <v>582</v>
      </c>
      <c r="G1228" t="s">
        <v>1462</v>
      </c>
      <c r="H1228" t="s">
        <v>726</v>
      </c>
      <c r="I1228" t="s">
        <v>687</v>
      </c>
      <c r="J1228" s="24">
        <v>44463</v>
      </c>
      <c r="K1228" t="s">
        <v>692</v>
      </c>
      <c r="L1228" t="s">
        <v>66</v>
      </c>
      <c r="M1228" t="s">
        <v>689</v>
      </c>
      <c r="N1228" t="s">
        <v>50</v>
      </c>
    </row>
    <row r="1229" spans="5:14" x14ac:dyDescent="0.3">
      <c r="E1229" t="s">
        <v>581</v>
      </c>
      <c r="F1229" t="s">
        <v>582</v>
      </c>
      <c r="G1229" t="s">
        <v>857</v>
      </c>
      <c r="H1229" t="s">
        <v>726</v>
      </c>
      <c r="I1229" t="s">
        <v>687</v>
      </c>
      <c r="J1229" s="24">
        <v>44463</v>
      </c>
      <c r="K1229" t="s">
        <v>701</v>
      </c>
      <c r="L1229" t="s">
        <v>66</v>
      </c>
      <c r="M1229" t="s">
        <v>689</v>
      </c>
      <c r="N1229" t="s">
        <v>1509</v>
      </c>
    </row>
    <row r="1230" spans="5:14" x14ac:dyDescent="0.3">
      <c r="E1230" t="s">
        <v>581</v>
      </c>
      <c r="F1230" t="s">
        <v>582</v>
      </c>
      <c r="G1230" t="s">
        <v>763</v>
      </c>
      <c r="H1230" t="s">
        <v>730</v>
      </c>
      <c r="I1230" t="s">
        <v>687</v>
      </c>
      <c r="J1230" s="24">
        <v>44463</v>
      </c>
      <c r="K1230" t="s">
        <v>692</v>
      </c>
      <c r="L1230" t="s">
        <v>1510</v>
      </c>
      <c r="M1230" t="s">
        <v>689</v>
      </c>
      <c r="N1230" t="s">
        <v>50</v>
      </c>
    </row>
    <row r="1231" spans="5:14" x14ac:dyDescent="0.3">
      <c r="E1231" t="s">
        <v>581</v>
      </c>
      <c r="F1231" t="s">
        <v>582</v>
      </c>
      <c r="G1231" t="s">
        <v>1511</v>
      </c>
      <c r="H1231" t="s">
        <v>280</v>
      </c>
      <c r="I1231" t="s">
        <v>687</v>
      </c>
      <c r="J1231" s="24">
        <v>44463</v>
      </c>
      <c r="K1231" t="s">
        <v>720</v>
      </c>
      <c r="L1231" t="s">
        <v>66</v>
      </c>
      <c r="M1231" t="s">
        <v>689</v>
      </c>
      <c r="N1231" t="s">
        <v>50</v>
      </c>
    </row>
    <row r="1232" spans="5:14" x14ac:dyDescent="0.3">
      <c r="E1232" t="s">
        <v>581</v>
      </c>
      <c r="F1232" t="s">
        <v>582</v>
      </c>
      <c r="G1232" t="s">
        <v>1179</v>
      </c>
      <c r="H1232" t="s">
        <v>263</v>
      </c>
      <c r="I1232" t="s">
        <v>687</v>
      </c>
      <c r="J1232" s="24">
        <v>44462</v>
      </c>
      <c r="K1232" t="s">
        <v>712</v>
      </c>
      <c r="L1232" t="s">
        <v>58</v>
      </c>
      <c r="M1232" t="s">
        <v>689</v>
      </c>
      <c r="N1232" t="s">
        <v>1512</v>
      </c>
    </row>
    <row r="1233" spans="5:14" x14ac:dyDescent="0.3">
      <c r="E1233" t="s">
        <v>581</v>
      </c>
      <c r="F1233" t="s">
        <v>582</v>
      </c>
      <c r="G1233" t="s">
        <v>1507</v>
      </c>
      <c r="H1233" t="s">
        <v>726</v>
      </c>
      <c r="I1233" t="s">
        <v>695</v>
      </c>
      <c r="J1233" s="24">
        <v>44463</v>
      </c>
      <c r="K1233" t="s">
        <v>692</v>
      </c>
      <c r="L1233" t="s">
        <v>77</v>
      </c>
      <c r="M1233" t="s">
        <v>689</v>
      </c>
      <c r="N1233" t="s">
        <v>1508</v>
      </c>
    </row>
    <row r="1234" spans="5:14" x14ac:dyDescent="0.3">
      <c r="E1234" t="s">
        <v>581</v>
      </c>
      <c r="F1234" t="s">
        <v>582</v>
      </c>
      <c r="G1234" t="s">
        <v>731</v>
      </c>
      <c r="H1234" t="s">
        <v>726</v>
      </c>
      <c r="I1234" t="s">
        <v>687</v>
      </c>
      <c r="J1234" s="24">
        <v>44463</v>
      </c>
      <c r="K1234" t="s">
        <v>692</v>
      </c>
      <c r="L1234" t="s">
        <v>89</v>
      </c>
      <c r="M1234" t="s">
        <v>689</v>
      </c>
      <c r="N1234" t="s">
        <v>50</v>
      </c>
    </row>
    <row r="1235" spans="5:14" x14ac:dyDescent="0.3">
      <c r="E1235" t="s">
        <v>581</v>
      </c>
      <c r="F1235" t="s">
        <v>582</v>
      </c>
      <c r="G1235" t="s">
        <v>1513</v>
      </c>
      <c r="H1235" t="s">
        <v>258</v>
      </c>
      <c r="I1235" t="s">
        <v>687</v>
      </c>
      <c r="J1235" s="24">
        <v>44463</v>
      </c>
      <c r="K1235" t="s">
        <v>714</v>
      </c>
      <c r="L1235" t="s">
        <v>51</v>
      </c>
      <c r="M1235" t="s">
        <v>689</v>
      </c>
      <c r="N1235" t="s">
        <v>1514</v>
      </c>
    </row>
    <row r="1236" spans="5:14" x14ac:dyDescent="0.3">
      <c r="E1236" t="s">
        <v>581</v>
      </c>
      <c r="F1236" t="s">
        <v>582</v>
      </c>
      <c r="G1236" t="s">
        <v>1515</v>
      </c>
      <c r="H1236" t="s">
        <v>726</v>
      </c>
      <c r="I1236" t="s">
        <v>695</v>
      </c>
      <c r="J1236" s="24">
        <v>44463</v>
      </c>
      <c r="K1236" t="s">
        <v>688</v>
      </c>
      <c r="L1236" t="s">
        <v>218</v>
      </c>
      <c r="M1236" t="s">
        <v>689</v>
      </c>
      <c r="N1236" t="s">
        <v>50</v>
      </c>
    </row>
    <row r="1237" spans="5:14" x14ac:dyDescent="0.3">
      <c r="E1237" t="s">
        <v>581</v>
      </c>
      <c r="F1237" t="s">
        <v>582</v>
      </c>
      <c r="G1237" t="s">
        <v>616</v>
      </c>
      <c r="H1237" t="s">
        <v>730</v>
      </c>
      <c r="I1237" t="s">
        <v>687</v>
      </c>
      <c r="J1237" s="24">
        <v>44463</v>
      </c>
      <c r="K1237" t="s">
        <v>692</v>
      </c>
      <c r="L1237" t="s">
        <v>96</v>
      </c>
      <c r="M1237" t="s">
        <v>689</v>
      </c>
      <c r="N1237" t="s">
        <v>50</v>
      </c>
    </row>
    <row r="1238" spans="5:14" x14ac:dyDescent="0.3">
      <c r="E1238" t="s">
        <v>581</v>
      </c>
      <c r="F1238" t="s">
        <v>582</v>
      </c>
      <c r="G1238" t="s">
        <v>664</v>
      </c>
      <c r="H1238" t="s">
        <v>267</v>
      </c>
      <c r="I1238" t="s">
        <v>818</v>
      </c>
      <c r="J1238" s="24">
        <v>44462</v>
      </c>
      <c r="K1238" t="s">
        <v>712</v>
      </c>
      <c r="L1238" t="s">
        <v>218</v>
      </c>
      <c r="M1238" t="s">
        <v>689</v>
      </c>
      <c r="N1238" t="s">
        <v>1516</v>
      </c>
    </row>
    <row r="1239" spans="5:14" x14ac:dyDescent="0.3">
      <c r="E1239" t="s">
        <v>581</v>
      </c>
      <c r="F1239" t="s">
        <v>582</v>
      </c>
      <c r="G1239" t="s">
        <v>664</v>
      </c>
      <c r="H1239" t="s">
        <v>267</v>
      </c>
      <c r="I1239" t="s">
        <v>702</v>
      </c>
      <c r="J1239" s="24">
        <v>44462</v>
      </c>
      <c r="K1239" t="s">
        <v>712</v>
      </c>
      <c r="L1239" t="s">
        <v>218</v>
      </c>
      <c r="M1239" t="s">
        <v>689</v>
      </c>
      <c r="N1239" t="s">
        <v>50</v>
      </c>
    </row>
    <row r="1240" spans="5:14" x14ac:dyDescent="0.3">
      <c r="E1240" t="s">
        <v>581</v>
      </c>
      <c r="F1240" t="s">
        <v>582</v>
      </c>
      <c r="G1240" t="s">
        <v>1003</v>
      </c>
      <c r="H1240" t="s">
        <v>258</v>
      </c>
      <c r="I1240" t="s">
        <v>687</v>
      </c>
      <c r="J1240" s="24">
        <v>44463</v>
      </c>
      <c r="K1240" t="s">
        <v>712</v>
      </c>
      <c r="L1240" t="s">
        <v>51</v>
      </c>
      <c r="M1240" t="s">
        <v>689</v>
      </c>
      <c r="N1240" t="s">
        <v>1517</v>
      </c>
    </row>
    <row r="1241" spans="5:14" x14ac:dyDescent="0.3">
      <c r="E1241" t="s">
        <v>581</v>
      </c>
      <c r="F1241" t="s">
        <v>582</v>
      </c>
      <c r="G1241" t="s">
        <v>1462</v>
      </c>
      <c r="H1241" t="s">
        <v>726</v>
      </c>
      <c r="I1241" t="s">
        <v>687</v>
      </c>
      <c r="J1241" s="24">
        <v>44463</v>
      </c>
      <c r="K1241" t="s">
        <v>692</v>
      </c>
      <c r="L1241" t="s">
        <v>89</v>
      </c>
      <c r="M1241" t="s">
        <v>689</v>
      </c>
      <c r="N1241" t="s">
        <v>50</v>
      </c>
    </row>
    <row r="1242" spans="5:14" x14ac:dyDescent="0.3">
      <c r="E1242" t="s">
        <v>581</v>
      </c>
      <c r="F1242" t="s">
        <v>582</v>
      </c>
      <c r="G1242" t="s">
        <v>763</v>
      </c>
      <c r="H1242" t="s">
        <v>726</v>
      </c>
      <c r="I1242" t="s">
        <v>695</v>
      </c>
      <c r="J1242" s="24">
        <v>44463</v>
      </c>
      <c r="K1242" t="s">
        <v>692</v>
      </c>
      <c r="L1242" t="s">
        <v>89</v>
      </c>
      <c r="M1242" t="s">
        <v>689</v>
      </c>
      <c r="N1242" t="s">
        <v>1508</v>
      </c>
    </row>
    <row r="1243" spans="5:14" x14ac:dyDescent="0.3">
      <c r="E1243" t="s">
        <v>581</v>
      </c>
      <c r="F1243" t="s">
        <v>582</v>
      </c>
      <c r="G1243" t="s">
        <v>668</v>
      </c>
      <c r="H1243" t="s">
        <v>726</v>
      </c>
      <c r="I1243" t="s">
        <v>687</v>
      </c>
      <c r="J1243" s="24">
        <v>44463</v>
      </c>
      <c r="K1243" t="s">
        <v>692</v>
      </c>
      <c r="L1243" t="s">
        <v>231</v>
      </c>
      <c r="M1243" t="s">
        <v>689</v>
      </c>
      <c r="N1243" t="s">
        <v>1518</v>
      </c>
    </row>
    <row r="1244" spans="5:14" x14ac:dyDescent="0.3">
      <c r="E1244" t="s">
        <v>581</v>
      </c>
      <c r="F1244" t="s">
        <v>582</v>
      </c>
      <c r="G1244" t="s">
        <v>1507</v>
      </c>
      <c r="H1244" t="s">
        <v>730</v>
      </c>
      <c r="I1244" t="s">
        <v>687</v>
      </c>
      <c r="J1244" s="24">
        <v>44463</v>
      </c>
      <c r="K1244" t="s">
        <v>692</v>
      </c>
      <c r="L1244" t="s">
        <v>244</v>
      </c>
      <c r="M1244" t="s">
        <v>689</v>
      </c>
      <c r="N1244" t="s">
        <v>50</v>
      </c>
    </row>
    <row r="1245" spans="5:14" x14ac:dyDescent="0.3">
      <c r="E1245" t="s">
        <v>581</v>
      </c>
      <c r="F1245" t="s">
        <v>582</v>
      </c>
      <c r="G1245" t="s">
        <v>637</v>
      </c>
      <c r="H1245" t="s">
        <v>267</v>
      </c>
      <c r="I1245" t="s">
        <v>687</v>
      </c>
      <c r="J1245" s="24">
        <v>44462</v>
      </c>
      <c r="K1245" t="s">
        <v>712</v>
      </c>
      <c r="L1245" t="s">
        <v>147</v>
      </c>
      <c r="M1245" t="s">
        <v>689</v>
      </c>
      <c r="N1245" t="s">
        <v>1519</v>
      </c>
    </row>
    <row r="1246" spans="5:14" x14ac:dyDescent="0.3">
      <c r="E1246" t="s">
        <v>581</v>
      </c>
      <c r="F1246" t="s">
        <v>582</v>
      </c>
      <c r="G1246" t="s">
        <v>637</v>
      </c>
      <c r="H1246" t="s">
        <v>267</v>
      </c>
      <c r="I1246" t="s">
        <v>687</v>
      </c>
      <c r="J1246" s="24">
        <v>44462</v>
      </c>
      <c r="K1246" t="s">
        <v>698</v>
      </c>
      <c r="L1246" t="s">
        <v>147</v>
      </c>
      <c r="M1246" t="s">
        <v>689</v>
      </c>
      <c r="N1246" t="s">
        <v>50</v>
      </c>
    </row>
    <row r="1247" spans="5:14" x14ac:dyDescent="0.3">
      <c r="E1247" t="s">
        <v>581</v>
      </c>
      <c r="F1247" t="s">
        <v>582</v>
      </c>
      <c r="G1247" t="s">
        <v>1462</v>
      </c>
      <c r="H1247" t="s">
        <v>726</v>
      </c>
      <c r="I1247" t="s">
        <v>687</v>
      </c>
      <c r="J1247" s="24">
        <v>44463</v>
      </c>
      <c r="K1247" t="s">
        <v>692</v>
      </c>
      <c r="L1247" t="s">
        <v>51</v>
      </c>
      <c r="M1247" t="s">
        <v>689</v>
      </c>
      <c r="N1247" t="s">
        <v>1520</v>
      </c>
    </row>
    <row r="1248" spans="5:14" x14ac:dyDescent="0.3">
      <c r="E1248" t="s">
        <v>581</v>
      </c>
      <c r="F1248" t="s">
        <v>582</v>
      </c>
      <c r="G1248" t="s">
        <v>731</v>
      </c>
      <c r="H1248" t="s">
        <v>726</v>
      </c>
      <c r="I1248" t="s">
        <v>687</v>
      </c>
      <c r="J1248" s="24">
        <v>44463</v>
      </c>
      <c r="K1248" t="s">
        <v>692</v>
      </c>
      <c r="L1248" t="s">
        <v>77</v>
      </c>
      <c r="M1248" t="s">
        <v>689</v>
      </c>
      <c r="N1248" t="s">
        <v>1521</v>
      </c>
    </row>
    <row r="1249" spans="5:14" x14ac:dyDescent="0.3">
      <c r="E1249" t="s">
        <v>581</v>
      </c>
      <c r="F1249" t="s">
        <v>582</v>
      </c>
      <c r="G1249" t="s">
        <v>637</v>
      </c>
      <c r="H1249" t="s">
        <v>730</v>
      </c>
      <c r="I1249" t="s">
        <v>687</v>
      </c>
      <c r="J1249" s="24">
        <v>44463</v>
      </c>
      <c r="K1249" t="s">
        <v>688</v>
      </c>
      <c r="L1249" t="s">
        <v>312</v>
      </c>
      <c r="M1249" t="s">
        <v>689</v>
      </c>
      <c r="N1249" t="s">
        <v>50</v>
      </c>
    </row>
    <row r="1250" spans="5:14" x14ac:dyDescent="0.3">
      <c r="E1250" t="s">
        <v>581</v>
      </c>
      <c r="F1250" t="s">
        <v>582</v>
      </c>
      <c r="G1250" t="s">
        <v>1227</v>
      </c>
      <c r="H1250" t="s">
        <v>730</v>
      </c>
      <c r="I1250" t="s">
        <v>687</v>
      </c>
      <c r="J1250" s="24">
        <v>44463</v>
      </c>
      <c r="K1250" t="s">
        <v>692</v>
      </c>
      <c r="L1250" t="s">
        <v>241</v>
      </c>
      <c r="M1250" t="s">
        <v>689</v>
      </c>
      <c r="N1250" t="s">
        <v>50</v>
      </c>
    </row>
    <row r="1251" spans="5:14" x14ac:dyDescent="0.3">
      <c r="E1251" t="s">
        <v>581</v>
      </c>
      <c r="F1251" t="s">
        <v>582</v>
      </c>
      <c r="G1251" t="s">
        <v>1511</v>
      </c>
      <c r="H1251" t="s">
        <v>280</v>
      </c>
      <c r="I1251" t="s">
        <v>687</v>
      </c>
      <c r="J1251" s="24">
        <v>44463</v>
      </c>
      <c r="K1251" t="s">
        <v>720</v>
      </c>
      <c r="L1251" t="s">
        <v>89</v>
      </c>
      <c r="M1251" t="s">
        <v>689</v>
      </c>
      <c r="N1251" t="s">
        <v>50</v>
      </c>
    </row>
    <row r="1252" spans="5:14" x14ac:dyDescent="0.3">
      <c r="E1252" t="s">
        <v>581</v>
      </c>
      <c r="F1252" t="s">
        <v>582</v>
      </c>
      <c r="G1252" t="s">
        <v>1181</v>
      </c>
      <c r="H1252" t="s">
        <v>263</v>
      </c>
      <c r="I1252" t="s">
        <v>687</v>
      </c>
      <c r="J1252" s="24">
        <v>44462</v>
      </c>
      <c r="K1252" t="s">
        <v>712</v>
      </c>
      <c r="L1252" t="s">
        <v>51</v>
      </c>
      <c r="M1252" t="s">
        <v>689</v>
      </c>
      <c r="N1252" t="s">
        <v>1522</v>
      </c>
    </row>
    <row r="1253" spans="5:14" x14ac:dyDescent="0.3">
      <c r="E1253" t="s">
        <v>581</v>
      </c>
      <c r="F1253" t="s">
        <v>582</v>
      </c>
      <c r="G1253" t="s">
        <v>656</v>
      </c>
      <c r="H1253" t="s">
        <v>258</v>
      </c>
      <c r="I1253" t="s">
        <v>687</v>
      </c>
      <c r="J1253" s="24">
        <v>44462</v>
      </c>
      <c r="K1253" t="s">
        <v>772</v>
      </c>
      <c r="L1253" t="s">
        <v>327</v>
      </c>
      <c r="M1253" t="s">
        <v>689</v>
      </c>
      <c r="N1253" t="s">
        <v>1523</v>
      </c>
    </row>
    <row r="1254" spans="5:14" x14ac:dyDescent="0.3">
      <c r="E1254" t="s">
        <v>581</v>
      </c>
      <c r="F1254" t="s">
        <v>582</v>
      </c>
      <c r="G1254" t="s">
        <v>1513</v>
      </c>
      <c r="H1254" t="s">
        <v>256</v>
      </c>
      <c r="I1254" t="s">
        <v>687</v>
      </c>
      <c r="J1254" s="24">
        <v>44463</v>
      </c>
      <c r="K1254" t="s">
        <v>782</v>
      </c>
      <c r="L1254" t="s">
        <v>66</v>
      </c>
      <c r="M1254" t="s">
        <v>689</v>
      </c>
      <c r="N1254" t="s">
        <v>50</v>
      </c>
    </row>
    <row r="1255" spans="5:14" x14ac:dyDescent="0.3">
      <c r="E1255" t="s">
        <v>586</v>
      </c>
      <c r="F1255" t="s">
        <v>582</v>
      </c>
      <c r="G1255" t="s">
        <v>675</v>
      </c>
      <c r="H1255" t="s">
        <v>730</v>
      </c>
      <c r="I1255" t="s">
        <v>687</v>
      </c>
      <c r="J1255" s="24">
        <v>44466</v>
      </c>
      <c r="K1255" t="s">
        <v>692</v>
      </c>
      <c r="L1255" t="s">
        <v>89</v>
      </c>
      <c r="M1255" t="s">
        <v>689</v>
      </c>
      <c r="N1255" t="s">
        <v>50</v>
      </c>
    </row>
    <row r="1256" spans="5:14" x14ac:dyDescent="0.3">
      <c r="E1256" t="s">
        <v>581</v>
      </c>
      <c r="F1256" t="s">
        <v>582</v>
      </c>
      <c r="G1256" t="s">
        <v>1524</v>
      </c>
      <c r="H1256" t="s">
        <v>726</v>
      </c>
      <c r="I1256" t="s">
        <v>687</v>
      </c>
      <c r="J1256" s="24">
        <v>44466</v>
      </c>
      <c r="K1256" t="s">
        <v>692</v>
      </c>
      <c r="L1256" t="s">
        <v>73</v>
      </c>
      <c r="M1256" t="s">
        <v>689</v>
      </c>
      <c r="N1256" t="s">
        <v>1525</v>
      </c>
    </row>
    <row r="1257" spans="5:14" x14ac:dyDescent="0.3">
      <c r="E1257" t="s">
        <v>581</v>
      </c>
      <c r="F1257" t="s">
        <v>582</v>
      </c>
      <c r="G1257" t="s">
        <v>1392</v>
      </c>
      <c r="H1257" t="s">
        <v>830</v>
      </c>
      <c r="I1257" t="s">
        <v>687</v>
      </c>
      <c r="J1257" s="24">
        <v>44463</v>
      </c>
      <c r="K1257" t="s">
        <v>822</v>
      </c>
      <c r="L1257" t="s">
        <v>66</v>
      </c>
      <c r="M1257" t="s">
        <v>689</v>
      </c>
      <c r="N1257" t="s">
        <v>1526</v>
      </c>
    </row>
    <row r="1258" spans="5:14" x14ac:dyDescent="0.3">
      <c r="E1258" t="s">
        <v>581</v>
      </c>
      <c r="F1258" t="s">
        <v>582</v>
      </c>
      <c r="G1258" t="s">
        <v>1527</v>
      </c>
      <c r="H1258" t="s">
        <v>258</v>
      </c>
      <c r="I1258" t="s">
        <v>687</v>
      </c>
      <c r="J1258" s="24">
        <v>44466</v>
      </c>
      <c r="K1258" t="s">
        <v>712</v>
      </c>
      <c r="L1258" t="s">
        <v>77</v>
      </c>
      <c r="M1258" t="s">
        <v>689</v>
      </c>
      <c r="N1258" t="s">
        <v>1528</v>
      </c>
    </row>
    <row r="1259" spans="5:14" x14ac:dyDescent="0.3">
      <c r="E1259" t="s">
        <v>581</v>
      </c>
      <c r="F1259" t="s">
        <v>582</v>
      </c>
      <c r="G1259" t="s">
        <v>1401</v>
      </c>
      <c r="H1259" t="s">
        <v>726</v>
      </c>
      <c r="I1259" t="s">
        <v>687</v>
      </c>
      <c r="J1259" s="24">
        <v>44466</v>
      </c>
      <c r="K1259" t="s">
        <v>701</v>
      </c>
      <c r="L1259" t="s">
        <v>89</v>
      </c>
      <c r="M1259" t="s">
        <v>689</v>
      </c>
      <c r="N1259" t="s">
        <v>1529</v>
      </c>
    </row>
    <row r="1260" spans="5:14" x14ac:dyDescent="0.3">
      <c r="E1260" t="s">
        <v>581</v>
      </c>
      <c r="F1260" t="s">
        <v>582</v>
      </c>
      <c r="G1260" t="s">
        <v>1524</v>
      </c>
      <c r="H1260" t="s">
        <v>726</v>
      </c>
      <c r="I1260" t="s">
        <v>687</v>
      </c>
      <c r="J1260" s="24">
        <v>44466</v>
      </c>
      <c r="K1260" t="s">
        <v>688</v>
      </c>
      <c r="L1260" t="s">
        <v>218</v>
      </c>
      <c r="M1260" t="s">
        <v>689</v>
      </c>
      <c r="N1260" t="s">
        <v>50</v>
      </c>
    </row>
    <row r="1261" spans="5:14" x14ac:dyDescent="0.3">
      <c r="E1261" t="s">
        <v>581</v>
      </c>
      <c r="F1261" t="s">
        <v>582</v>
      </c>
      <c r="G1261" t="s">
        <v>976</v>
      </c>
      <c r="H1261" t="s">
        <v>280</v>
      </c>
      <c r="I1261" t="s">
        <v>695</v>
      </c>
      <c r="J1261" s="24">
        <v>44466</v>
      </c>
      <c r="K1261" t="s">
        <v>739</v>
      </c>
      <c r="L1261" t="s">
        <v>89</v>
      </c>
      <c r="M1261" t="s">
        <v>689</v>
      </c>
      <c r="N1261" t="s">
        <v>50</v>
      </c>
    </row>
    <row r="1262" spans="5:14" x14ac:dyDescent="0.3">
      <c r="E1262" t="s">
        <v>586</v>
      </c>
      <c r="F1262" t="s">
        <v>582</v>
      </c>
      <c r="G1262" t="s">
        <v>675</v>
      </c>
      <c r="H1262" t="s">
        <v>730</v>
      </c>
      <c r="I1262" t="s">
        <v>687</v>
      </c>
      <c r="J1262" s="24">
        <v>44466</v>
      </c>
      <c r="K1262" t="s">
        <v>688</v>
      </c>
      <c r="L1262" t="s">
        <v>89</v>
      </c>
      <c r="M1262" t="s">
        <v>689</v>
      </c>
      <c r="N1262" t="s">
        <v>50</v>
      </c>
    </row>
    <row r="1263" spans="5:14" x14ac:dyDescent="0.3">
      <c r="E1263" t="s">
        <v>581</v>
      </c>
      <c r="F1263" t="s">
        <v>582</v>
      </c>
      <c r="G1263" t="s">
        <v>976</v>
      </c>
      <c r="H1263" t="s">
        <v>726</v>
      </c>
      <c r="I1263" t="s">
        <v>687</v>
      </c>
      <c r="J1263" s="24">
        <v>44466</v>
      </c>
      <c r="K1263" t="s">
        <v>739</v>
      </c>
      <c r="L1263" t="s">
        <v>96</v>
      </c>
      <c r="M1263" t="s">
        <v>689</v>
      </c>
      <c r="N1263" t="s">
        <v>1530</v>
      </c>
    </row>
    <row r="1264" spans="5:14" x14ac:dyDescent="0.3">
      <c r="E1264" t="s">
        <v>586</v>
      </c>
      <c r="F1264" t="s">
        <v>582</v>
      </c>
      <c r="G1264" t="s">
        <v>675</v>
      </c>
      <c r="H1264" t="s">
        <v>730</v>
      </c>
      <c r="I1264" t="s">
        <v>687</v>
      </c>
      <c r="J1264" s="24">
        <v>44466</v>
      </c>
      <c r="K1264" t="s">
        <v>692</v>
      </c>
      <c r="L1264" t="s">
        <v>66</v>
      </c>
      <c r="M1264" t="s">
        <v>689</v>
      </c>
      <c r="N1264" t="s">
        <v>50</v>
      </c>
    </row>
    <row r="1265" spans="5:14" x14ac:dyDescent="0.3">
      <c r="E1265" t="s">
        <v>581</v>
      </c>
      <c r="F1265" t="s">
        <v>582</v>
      </c>
      <c r="G1265" t="s">
        <v>1531</v>
      </c>
      <c r="H1265" t="s">
        <v>256</v>
      </c>
      <c r="I1265" t="s">
        <v>687</v>
      </c>
      <c r="J1265" s="24">
        <v>44466</v>
      </c>
      <c r="K1265" t="s">
        <v>720</v>
      </c>
      <c r="L1265" t="s">
        <v>66</v>
      </c>
      <c r="M1265" t="s">
        <v>689</v>
      </c>
      <c r="N1265" t="s">
        <v>50</v>
      </c>
    </row>
    <row r="1266" spans="5:14" x14ac:dyDescent="0.3">
      <c r="E1266" t="s">
        <v>581</v>
      </c>
      <c r="F1266" t="s">
        <v>582</v>
      </c>
      <c r="G1266" t="s">
        <v>1022</v>
      </c>
      <c r="H1266" t="s">
        <v>726</v>
      </c>
      <c r="I1266" t="s">
        <v>695</v>
      </c>
      <c r="J1266" s="24">
        <v>44466</v>
      </c>
      <c r="K1266" t="s">
        <v>701</v>
      </c>
      <c r="L1266" t="s">
        <v>147</v>
      </c>
      <c r="M1266" t="s">
        <v>689</v>
      </c>
      <c r="N1266" t="s">
        <v>50</v>
      </c>
    </row>
    <row r="1267" spans="5:14" x14ac:dyDescent="0.3">
      <c r="E1267" t="s">
        <v>586</v>
      </c>
      <c r="F1267" t="s">
        <v>582</v>
      </c>
      <c r="G1267" t="s">
        <v>675</v>
      </c>
      <c r="H1267" t="s">
        <v>730</v>
      </c>
      <c r="I1267" t="s">
        <v>687</v>
      </c>
      <c r="J1267" s="24">
        <v>44466</v>
      </c>
      <c r="K1267" t="s">
        <v>692</v>
      </c>
      <c r="L1267" t="s">
        <v>51</v>
      </c>
      <c r="M1267" t="s">
        <v>689</v>
      </c>
      <c r="N1267" t="s">
        <v>50</v>
      </c>
    </row>
    <row r="1268" spans="5:14" x14ac:dyDescent="0.3">
      <c r="E1268" t="s">
        <v>581</v>
      </c>
      <c r="F1268" t="s">
        <v>582</v>
      </c>
      <c r="G1268" t="s">
        <v>738</v>
      </c>
      <c r="H1268" t="s">
        <v>267</v>
      </c>
      <c r="I1268" t="s">
        <v>687</v>
      </c>
      <c r="J1268" s="24">
        <v>44466</v>
      </c>
      <c r="K1268" t="s">
        <v>712</v>
      </c>
      <c r="L1268" t="s">
        <v>1064</v>
      </c>
      <c r="M1268" t="s">
        <v>689</v>
      </c>
      <c r="N1268" t="s">
        <v>1532</v>
      </c>
    </row>
    <row r="1269" spans="5:14" x14ac:dyDescent="0.3">
      <c r="E1269" t="s">
        <v>581</v>
      </c>
      <c r="F1269" t="s">
        <v>582</v>
      </c>
      <c r="G1269" t="s">
        <v>1447</v>
      </c>
      <c r="H1269" t="s">
        <v>263</v>
      </c>
      <c r="I1269" t="s">
        <v>695</v>
      </c>
      <c r="J1269" s="24">
        <v>44462</v>
      </c>
      <c r="K1269" t="s">
        <v>822</v>
      </c>
      <c r="L1269" t="s">
        <v>327</v>
      </c>
      <c r="M1269" t="s">
        <v>689</v>
      </c>
      <c r="N1269" t="s">
        <v>50</v>
      </c>
    </row>
    <row r="1270" spans="5:14" x14ac:dyDescent="0.3">
      <c r="E1270" t="s">
        <v>581</v>
      </c>
      <c r="F1270" t="s">
        <v>582</v>
      </c>
      <c r="G1270" t="s">
        <v>616</v>
      </c>
      <c r="H1270" t="s">
        <v>730</v>
      </c>
      <c r="I1270" t="s">
        <v>687</v>
      </c>
      <c r="J1270" s="24">
        <v>44463</v>
      </c>
      <c r="K1270" t="s">
        <v>688</v>
      </c>
      <c r="L1270" t="s">
        <v>270</v>
      </c>
      <c r="M1270" t="s">
        <v>689</v>
      </c>
      <c r="N1270" t="s">
        <v>50</v>
      </c>
    </row>
    <row r="1271" spans="5:14" x14ac:dyDescent="0.3">
      <c r="E1271" t="s">
        <v>581</v>
      </c>
      <c r="F1271" t="s">
        <v>582</v>
      </c>
      <c r="G1271" t="s">
        <v>1238</v>
      </c>
      <c r="H1271" t="s">
        <v>256</v>
      </c>
      <c r="I1271" t="s">
        <v>687</v>
      </c>
      <c r="J1271" s="24">
        <v>44462</v>
      </c>
      <c r="K1271" t="s">
        <v>698</v>
      </c>
      <c r="L1271" t="s">
        <v>66</v>
      </c>
      <c r="M1271" t="s">
        <v>689</v>
      </c>
      <c r="N1271" t="s">
        <v>50</v>
      </c>
    </row>
    <row r="1272" spans="5:14" x14ac:dyDescent="0.3">
      <c r="E1272" t="s">
        <v>581</v>
      </c>
      <c r="F1272" t="s">
        <v>582</v>
      </c>
      <c r="G1272" t="s">
        <v>673</v>
      </c>
      <c r="H1272" t="s">
        <v>256</v>
      </c>
      <c r="I1272" t="s">
        <v>695</v>
      </c>
      <c r="J1272" s="24">
        <v>44462</v>
      </c>
      <c r="K1272" t="s">
        <v>698</v>
      </c>
      <c r="L1272" t="s">
        <v>66</v>
      </c>
      <c r="M1272" t="s">
        <v>689</v>
      </c>
      <c r="N1272" t="s">
        <v>50</v>
      </c>
    </row>
    <row r="1273" spans="5:14" x14ac:dyDescent="0.3">
      <c r="E1273" t="s">
        <v>581</v>
      </c>
      <c r="F1273" t="s">
        <v>582</v>
      </c>
      <c r="G1273" t="s">
        <v>671</v>
      </c>
      <c r="H1273" t="s">
        <v>726</v>
      </c>
      <c r="I1273" t="s">
        <v>687</v>
      </c>
      <c r="J1273" s="24">
        <v>44462</v>
      </c>
      <c r="K1273" t="s">
        <v>688</v>
      </c>
      <c r="L1273" t="s">
        <v>218</v>
      </c>
      <c r="M1273" t="s">
        <v>689</v>
      </c>
      <c r="N1273" t="s">
        <v>1533</v>
      </c>
    </row>
    <row r="1274" spans="5:14" x14ac:dyDescent="0.3">
      <c r="E1274" t="s">
        <v>581</v>
      </c>
      <c r="F1274" t="s">
        <v>582</v>
      </c>
      <c r="G1274" t="s">
        <v>592</v>
      </c>
      <c r="H1274" t="s">
        <v>258</v>
      </c>
      <c r="I1274" t="s">
        <v>687</v>
      </c>
      <c r="J1274" s="24">
        <v>44466</v>
      </c>
      <c r="K1274" t="s">
        <v>714</v>
      </c>
      <c r="L1274" t="s">
        <v>96</v>
      </c>
      <c r="M1274" t="s">
        <v>689</v>
      </c>
      <c r="N1274" t="s">
        <v>1534</v>
      </c>
    </row>
    <row r="1275" spans="5:14" x14ac:dyDescent="0.3">
      <c r="E1275" t="s">
        <v>581</v>
      </c>
      <c r="F1275" t="s">
        <v>582</v>
      </c>
      <c r="G1275" t="s">
        <v>637</v>
      </c>
      <c r="H1275" t="s">
        <v>730</v>
      </c>
      <c r="I1275" t="s">
        <v>687</v>
      </c>
      <c r="J1275" s="24">
        <v>44462</v>
      </c>
      <c r="K1275" t="s">
        <v>692</v>
      </c>
      <c r="L1275" t="s">
        <v>1082</v>
      </c>
      <c r="M1275" t="s">
        <v>689</v>
      </c>
      <c r="N1275" t="s">
        <v>50</v>
      </c>
    </row>
    <row r="1276" spans="5:14" x14ac:dyDescent="0.3">
      <c r="E1276" t="s">
        <v>581</v>
      </c>
      <c r="F1276" t="s">
        <v>582</v>
      </c>
      <c r="G1276" t="s">
        <v>1515</v>
      </c>
      <c r="H1276" t="s">
        <v>726</v>
      </c>
      <c r="I1276" t="s">
        <v>695</v>
      </c>
      <c r="J1276" s="24">
        <v>44463</v>
      </c>
      <c r="K1276" t="s">
        <v>692</v>
      </c>
      <c r="L1276" t="s">
        <v>73</v>
      </c>
      <c r="M1276" t="s">
        <v>689</v>
      </c>
      <c r="N1276" t="s">
        <v>50</v>
      </c>
    </row>
    <row r="1277" spans="5:14" x14ac:dyDescent="0.3">
      <c r="E1277" t="s">
        <v>581</v>
      </c>
      <c r="F1277" t="s">
        <v>582</v>
      </c>
      <c r="G1277" t="s">
        <v>1515</v>
      </c>
      <c r="H1277" t="s">
        <v>726</v>
      </c>
      <c r="I1277" t="s">
        <v>687</v>
      </c>
      <c r="J1277" s="24">
        <v>44466</v>
      </c>
      <c r="K1277" t="s">
        <v>688</v>
      </c>
      <c r="L1277" t="s">
        <v>218</v>
      </c>
      <c r="M1277" t="s">
        <v>689</v>
      </c>
      <c r="N1277" t="s">
        <v>1535</v>
      </c>
    </row>
    <row r="1278" spans="5:14" x14ac:dyDescent="0.3">
      <c r="E1278" t="s">
        <v>581</v>
      </c>
      <c r="F1278" t="s">
        <v>582</v>
      </c>
      <c r="G1278" t="s">
        <v>731</v>
      </c>
      <c r="H1278" t="s">
        <v>726</v>
      </c>
      <c r="I1278" t="s">
        <v>687</v>
      </c>
      <c r="J1278" s="24">
        <v>44463</v>
      </c>
      <c r="K1278" t="s">
        <v>692</v>
      </c>
      <c r="L1278" t="s">
        <v>66</v>
      </c>
      <c r="M1278" t="s">
        <v>689</v>
      </c>
      <c r="N1278" t="s">
        <v>50</v>
      </c>
    </row>
    <row r="1279" spans="5:14" x14ac:dyDescent="0.3">
      <c r="E1279" t="s">
        <v>581</v>
      </c>
      <c r="F1279" t="s">
        <v>582</v>
      </c>
      <c r="G1279" t="s">
        <v>616</v>
      </c>
      <c r="H1279" t="s">
        <v>267</v>
      </c>
      <c r="I1279" t="s">
        <v>687</v>
      </c>
      <c r="J1279" s="24">
        <v>44466</v>
      </c>
      <c r="K1279" t="s">
        <v>772</v>
      </c>
      <c r="L1279" t="s">
        <v>270</v>
      </c>
      <c r="M1279" t="s">
        <v>689</v>
      </c>
      <c r="N1279" s="47" t="s">
        <v>1536</v>
      </c>
    </row>
    <row r="1280" spans="5:14" x14ac:dyDescent="0.3">
      <c r="E1280" t="s">
        <v>581</v>
      </c>
      <c r="F1280" t="s">
        <v>582</v>
      </c>
      <c r="G1280" t="s">
        <v>763</v>
      </c>
      <c r="H1280" t="s">
        <v>726</v>
      </c>
      <c r="I1280" t="s">
        <v>695</v>
      </c>
      <c r="J1280" s="24">
        <v>44463</v>
      </c>
      <c r="K1280" t="s">
        <v>692</v>
      </c>
      <c r="L1280" t="s">
        <v>66</v>
      </c>
      <c r="M1280" t="s">
        <v>689</v>
      </c>
      <c r="N1280" t="s">
        <v>1508</v>
      </c>
    </row>
    <row r="1281" spans="5:14" x14ac:dyDescent="0.3">
      <c r="E1281" t="s">
        <v>581</v>
      </c>
      <c r="F1281" t="s">
        <v>582</v>
      </c>
      <c r="G1281" t="s">
        <v>763</v>
      </c>
      <c r="H1281" t="s">
        <v>726</v>
      </c>
      <c r="I1281" t="s">
        <v>695</v>
      </c>
      <c r="J1281" s="24">
        <v>44463</v>
      </c>
      <c r="K1281" t="s">
        <v>692</v>
      </c>
      <c r="L1281" t="s">
        <v>147</v>
      </c>
      <c r="M1281" t="s">
        <v>689</v>
      </c>
      <c r="N1281" t="s">
        <v>1508</v>
      </c>
    </row>
    <row r="1282" spans="5:14" x14ac:dyDescent="0.3">
      <c r="E1282" t="s">
        <v>581</v>
      </c>
      <c r="F1282" t="s">
        <v>582</v>
      </c>
      <c r="G1282" t="s">
        <v>1537</v>
      </c>
      <c r="H1282" t="s">
        <v>263</v>
      </c>
      <c r="I1282" t="s">
        <v>687</v>
      </c>
      <c r="J1282" s="24">
        <v>44463</v>
      </c>
      <c r="K1282" t="s">
        <v>720</v>
      </c>
      <c r="L1282" t="s">
        <v>66</v>
      </c>
      <c r="M1282" t="s">
        <v>689</v>
      </c>
      <c r="N1282" t="s">
        <v>1538</v>
      </c>
    </row>
    <row r="1283" spans="5:14" x14ac:dyDescent="0.3">
      <c r="E1283" t="s">
        <v>581</v>
      </c>
      <c r="F1283" t="s">
        <v>582</v>
      </c>
      <c r="G1283" t="s">
        <v>1539</v>
      </c>
      <c r="H1283" t="s">
        <v>263</v>
      </c>
      <c r="I1283" t="s">
        <v>695</v>
      </c>
      <c r="J1283" s="24">
        <v>44463</v>
      </c>
      <c r="K1283" t="s">
        <v>701</v>
      </c>
      <c r="L1283" t="s">
        <v>89</v>
      </c>
      <c r="M1283" t="s">
        <v>689</v>
      </c>
      <c r="N1283" t="s">
        <v>50</v>
      </c>
    </row>
    <row r="1284" spans="5:14" x14ac:dyDescent="0.3">
      <c r="E1284" t="s">
        <v>581</v>
      </c>
      <c r="F1284" t="s">
        <v>582</v>
      </c>
      <c r="G1284" t="s">
        <v>1227</v>
      </c>
      <c r="H1284" t="s">
        <v>267</v>
      </c>
      <c r="I1284" t="s">
        <v>687</v>
      </c>
      <c r="J1284" s="24">
        <v>44463</v>
      </c>
      <c r="K1284" t="s">
        <v>712</v>
      </c>
      <c r="L1284" t="s">
        <v>245</v>
      </c>
      <c r="M1284" t="s">
        <v>689</v>
      </c>
      <c r="N1284" t="s">
        <v>1540</v>
      </c>
    </row>
    <row r="1285" spans="5:14" x14ac:dyDescent="0.3">
      <c r="E1285" t="s">
        <v>581</v>
      </c>
      <c r="F1285" t="s">
        <v>582</v>
      </c>
      <c r="G1285" t="s">
        <v>1227</v>
      </c>
      <c r="H1285" t="s">
        <v>267</v>
      </c>
      <c r="I1285" t="s">
        <v>687</v>
      </c>
      <c r="J1285" s="24">
        <v>44463</v>
      </c>
      <c r="K1285" t="s">
        <v>772</v>
      </c>
      <c r="L1285" t="s">
        <v>245</v>
      </c>
      <c r="M1285" t="s">
        <v>689</v>
      </c>
      <c r="N1285" t="s">
        <v>1541</v>
      </c>
    </row>
    <row r="1286" spans="5:14" x14ac:dyDescent="0.3">
      <c r="E1286" t="s">
        <v>581</v>
      </c>
      <c r="F1286" t="s">
        <v>582</v>
      </c>
      <c r="G1286" t="s">
        <v>616</v>
      </c>
      <c r="H1286" t="s">
        <v>267</v>
      </c>
      <c r="I1286" t="s">
        <v>687</v>
      </c>
      <c r="J1286" s="24">
        <v>44466</v>
      </c>
      <c r="K1286" t="s">
        <v>688</v>
      </c>
      <c r="L1286" t="s">
        <v>175</v>
      </c>
      <c r="M1286" t="s">
        <v>689</v>
      </c>
      <c r="N1286" t="s">
        <v>1542</v>
      </c>
    </row>
    <row r="1287" spans="5:14" x14ac:dyDescent="0.3">
      <c r="E1287" t="s">
        <v>581</v>
      </c>
      <c r="F1287" t="s">
        <v>582</v>
      </c>
      <c r="G1287" t="s">
        <v>1152</v>
      </c>
      <c r="H1287" t="s">
        <v>258</v>
      </c>
      <c r="I1287" t="s">
        <v>687</v>
      </c>
      <c r="J1287" s="24">
        <v>44466</v>
      </c>
      <c r="K1287" t="s">
        <v>879</v>
      </c>
      <c r="L1287" t="s">
        <v>51</v>
      </c>
      <c r="M1287" t="s">
        <v>689</v>
      </c>
      <c r="N1287" t="s">
        <v>50</v>
      </c>
    </row>
    <row r="1288" spans="5:14" x14ac:dyDescent="0.3">
      <c r="E1288" t="s">
        <v>586</v>
      </c>
      <c r="F1288" t="s">
        <v>582</v>
      </c>
      <c r="G1288" t="s">
        <v>675</v>
      </c>
      <c r="H1288" t="s">
        <v>730</v>
      </c>
      <c r="I1288" t="s">
        <v>687</v>
      </c>
      <c r="J1288" s="24">
        <v>44466</v>
      </c>
      <c r="K1288" t="s">
        <v>688</v>
      </c>
      <c r="L1288" t="s">
        <v>218</v>
      </c>
      <c r="M1288" t="s">
        <v>689</v>
      </c>
      <c r="N1288" t="s">
        <v>50</v>
      </c>
    </row>
    <row r="1289" spans="5:14" x14ac:dyDescent="0.3">
      <c r="E1289" t="s">
        <v>586</v>
      </c>
      <c r="F1289" t="s">
        <v>582</v>
      </c>
      <c r="G1289" t="s">
        <v>675</v>
      </c>
      <c r="H1289" t="s">
        <v>730</v>
      </c>
      <c r="I1289" t="s">
        <v>687</v>
      </c>
      <c r="J1289" s="24">
        <v>44466</v>
      </c>
      <c r="K1289" t="s">
        <v>688</v>
      </c>
      <c r="L1289" t="s">
        <v>66</v>
      </c>
      <c r="M1289" t="s">
        <v>689</v>
      </c>
      <c r="N1289" t="s">
        <v>50</v>
      </c>
    </row>
    <row r="1290" spans="5:14" x14ac:dyDescent="0.3">
      <c r="E1290" t="s">
        <v>581</v>
      </c>
      <c r="F1290" t="s">
        <v>582</v>
      </c>
      <c r="G1290" t="s">
        <v>616</v>
      </c>
      <c r="H1290" t="s">
        <v>256</v>
      </c>
      <c r="I1290" t="s">
        <v>687</v>
      </c>
      <c r="J1290" s="24">
        <v>44466</v>
      </c>
      <c r="K1290" t="s">
        <v>692</v>
      </c>
      <c r="L1290" t="s">
        <v>66</v>
      </c>
      <c r="M1290" t="s">
        <v>689</v>
      </c>
      <c r="N1290" t="s">
        <v>50</v>
      </c>
    </row>
    <row r="1291" spans="5:14" x14ac:dyDescent="0.3">
      <c r="E1291" t="s">
        <v>581</v>
      </c>
      <c r="F1291" t="s">
        <v>582</v>
      </c>
      <c r="G1291" t="s">
        <v>1543</v>
      </c>
      <c r="H1291" t="s">
        <v>263</v>
      </c>
      <c r="I1291" t="s">
        <v>687</v>
      </c>
      <c r="J1291" s="24">
        <v>44467</v>
      </c>
      <c r="K1291" t="s">
        <v>712</v>
      </c>
      <c r="L1291" t="s">
        <v>66</v>
      </c>
      <c r="M1291" t="s">
        <v>689</v>
      </c>
      <c r="N1291" t="s">
        <v>1544</v>
      </c>
    </row>
    <row r="1292" spans="5:14" x14ac:dyDescent="0.3">
      <c r="E1292" t="s">
        <v>581</v>
      </c>
      <c r="F1292" t="s">
        <v>582</v>
      </c>
      <c r="G1292" t="s">
        <v>1545</v>
      </c>
      <c r="H1292" t="s">
        <v>730</v>
      </c>
      <c r="I1292" t="s">
        <v>687</v>
      </c>
      <c r="J1292" s="24">
        <v>44467</v>
      </c>
      <c r="K1292" t="s">
        <v>692</v>
      </c>
      <c r="L1292" t="s">
        <v>1546</v>
      </c>
      <c r="M1292" t="s">
        <v>689</v>
      </c>
      <c r="N1292" t="s">
        <v>50</v>
      </c>
    </row>
    <row r="1293" spans="5:14" x14ac:dyDescent="0.3">
      <c r="E1293" t="s">
        <v>581</v>
      </c>
      <c r="F1293" t="s">
        <v>582</v>
      </c>
      <c r="G1293" t="s">
        <v>616</v>
      </c>
      <c r="H1293" t="s">
        <v>730</v>
      </c>
      <c r="I1293" t="s">
        <v>687</v>
      </c>
      <c r="J1293" s="24">
        <v>44467</v>
      </c>
      <c r="K1293" t="s">
        <v>688</v>
      </c>
      <c r="L1293" t="s">
        <v>272</v>
      </c>
      <c r="M1293" t="s">
        <v>689</v>
      </c>
      <c r="N1293" t="s">
        <v>50</v>
      </c>
    </row>
    <row r="1294" spans="5:14" x14ac:dyDescent="0.3">
      <c r="E1294" t="s">
        <v>581</v>
      </c>
      <c r="F1294" t="s">
        <v>582</v>
      </c>
      <c r="G1294" t="s">
        <v>666</v>
      </c>
      <c r="H1294" t="s">
        <v>263</v>
      </c>
      <c r="I1294" t="s">
        <v>687</v>
      </c>
      <c r="J1294" s="24">
        <v>44467</v>
      </c>
      <c r="K1294" t="s">
        <v>772</v>
      </c>
      <c r="L1294" t="s">
        <v>225</v>
      </c>
      <c r="M1294" t="s">
        <v>689</v>
      </c>
      <c r="N1294" t="s">
        <v>1547</v>
      </c>
    </row>
    <row r="1295" spans="5:14" x14ac:dyDescent="0.3">
      <c r="E1295" t="s">
        <v>581</v>
      </c>
      <c r="F1295" t="s">
        <v>582</v>
      </c>
      <c r="G1295" t="s">
        <v>666</v>
      </c>
      <c r="H1295" t="s">
        <v>726</v>
      </c>
      <c r="I1295" t="s">
        <v>687</v>
      </c>
      <c r="J1295" s="24">
        <v>44467</v>
      </c>
      <c r="K1295" t="s">
        <v>688</v>
      </c>
      <c r="L1295" t="s">
        <v>96</v>
      </c>
      <c r="M1295" t="s">
        <v>689</v>
      </c>
      <c r="N1295" s="47" t="s">
        <v>1548</v>
      </c>
    </row>
    <row r="1296" spans="5:14" x14ac:dyDescent="0.3">
      <c r="E1296" t="s">
        <v>581</v>
      </c>
      <c r="F1296" t="s">
        <v>582</v>
      </c>
      <c r="G1296" t="s">
        <v>666</v>
      </c>
      <c r="H1296" t="s">
        <v>726</v>
      </c>
      <c r="I1296" t="s">
        <v>687</v>
      </c>
      <c r="J1296" s="24">
        <v>44467</v>
      </c>
      <c r="K1296" t="s">
        <v>692</v>
      </c>
      <c r="L1296" t="s">
        <v>225</v>
      </c>
      <c r="M1296" t="s">
        <v>689</v>
      </c>
      <c r="N1296" t="s">
        <v>50</v>
      </c>
    </row>
    <row r="1297" spans="5:14" x14ac:dyDescent="0.3">
      <c r="E1297" t="s">
        <v>581</v>
      </c>
      <c r="F1297" t="s">
        <v>582</v>
      </c>
      <c r="G1297" t="s">
        <v>1549</v>
      </c>
      <c r="H1297" t="s">
        <v>256</v>
      </c>
      <c r="I1297" t="s">
        <v>687</v>
      </c>
      <c r="J1297" s="24">
        <v>44467</v>
      </c>
      <c r="K1297" t="s">
        <v>712</v>
      </c>
      <c r="L1297" t="s">
        <v>51</v>
      </c>
      <c r="M1297" t="s">
        <v>689</v>
      </c>
      <c r="N1297" s="47" t="s">
        <v>1550</v>
      </c>
    </row>
    <row r="1298" spans="5:14" x14ac:dyDescent="0.3">
      <c r="E1298" t="s">
        <v>581</v>
      </c>
      <c r="F1298" t="s">
        <v>582</v>
      </c>
      <c r="G1298" t="s">
        <v>1551</v>
      </c>
      <c r="H1298" t="s">
        <v>280</v>
      </c>
      <c r="I1298" t="s">
        <v>695</v>
      </c>
      <c r="J1298" s="24">
        <v>44468</v>
      </c>
      <c r="K1298" t="s">
        <v>701</v>
      </c>
      <c r="L1298" t="s">
        <v>175</v>
      </c>
      <c r="M1298" t="s">
        <v>689</v>
      </c>
      <c r="N1298" t="s">
        <v>50</v>
      </c>
    </row>
    <row r="1299" spans="5:14" x14ac:dyDescent="0.3">
      <c r="E1299" t="s">
        <v>581</v>
      </c>
      <c r="F1299" t="s">
        <v>582</v>
      </c>
      <c r="G1299" t="s">
        <v>1552</v>
      </c>
      <c r="H1299" t="s">
        <v>726</v>
      </c>
      <c r="I1299" t="s">
        <v>695</v>
      </c>
      <c r="J1299" s="24">
        <v>44468</v>
      </c>
      <c r="K1299" t="s">
        <v>739</v>
      </c>
      <c r="L1299" t="s">
        <v>73</v>
      </c>
      <c r="M1299" t="s">
        <v>689</v>
      </c>
      <c r="N1299" t="s">
        <v>1553</v>
      </c>
    </row>
    <row r="1300" spans="5:14" x14ac:dyDescent="0.3">
      <c r="E1300" t="s">
        <v>581</v>
      </c>
      <c r="F1300" t="s">
        <v>582</v>
      </c>
      <c r="G1300" t="s">
        <v>1554</v>
      </c>
      <c r="H1300" t="s">
        <v>256</v>
      </c>
      <c r="I1300" t="s">
        <v>687</v>
      </c>
      <c r="J1300" s="24">
        <v>44468</v>
      </c>
      <c r="K1300" t="s">
        <v>688</v>
      </c>
      <c r="L1300" t="s">
        <v>66</v>
      </c>
      <c r="M1300" t="s">
        <v>689</v>
      </c>
      <c r="N1300" t="s">
        <v>1555</v>
      </c>
    </row>
    <row r="1301" spans="5:14" x14ac:dyDescent="0.3">
      <c r="E1301" t="s">
        <v>581</v>
      </c>
      <c r="F1301" t="s">
        <v>582</v>
      </c>
      <c r="G1301" t="s">
        <v>639</v>
      </c>
      <c r="H1301" t="s">
        <v>258</v>
      </c>
      <c r="I1301" t="s">
        <v>687</v>
      </c>
      <c r="J1301" s="24">
        <v>44468</v>
      </c>
      <c r="K1301" t="s">
        <v>698</v>
      </c>
      <c r="L1301" t="s">
        <v>218</v>
      </c>
      <c r="M1301" t="s">
        <v>689</v>
      </c>
      <c r="N1301" t="s">
        <v>50</v>
      </c>
    </row>
    <row r="1302" spans="5:14" x14ac:dyDescent="0.3">
      <c r="E1302" t="s">
        <v>581</v>
      </c>
      <c r="F1302" t="s">
        <v>582</v>
      </c>
      <c r="G1302" t="s">
        <v>639</v>
      </c>
      <c r="H1302" t="s">
        <v>726</v>
      </c>
      <c r="I1302" t="s">
        <v>687</v>
      </c>
      <c r="J1302" s="24">
        <v>44468</v>
      </c>
      <c r="K1302" t="s">
        <v>692</v>
      </c>
      <c r="L1302" t="s">
        <v>218</v>
      </c>
      <c r="M1302" t="s">
        <v>689</v>
      </c>
      <c r="N1302" t="s">
        <v>50</v>
      </c>
    </row>
    <row r="1303" spans="5:14" x14ac:dyDescent="0.3">
      <c r="E1303" t="s">
        <v>581</v>
      </c>
      <c r="F1303" t="s">
        <v>582</v>
      </c>
      <c r="G1303" t="s">
        <v>1556</v>
      </c>
      <c r="H1303" t="s">
        <v>726</v>
      </c>
      <c r="I1303" t="s">
        <v>687</v>
      </c>
      <c r="J1303" s="24">
        <v>44468</v>
      </c>
      <c r="K1303" t="s">
        <v>688</v>
      </c>
      <c r="L1303" t="s">
        <v>318</v>
      </c>
      <c r="M1303" t="s">
        <v>689</v>
      </c>
      <c r="N1303" t="s">
        <v>50</v>
      </c>
    </row>
    <row r="1304" spans="5:14" x14ac:dyDescent="0.3">
      <c r="E1304" t="s">
        <v>581</v>
      </c>
      <c r="F1304" t="s">
        <v>582</v>
      </c>
      <c r="G1304" t="s">
        <v>1505</v>
      </c>
      <c r="H1304" t="s">
        <v>726</v>
      </c>
      <c r="I1304" t="s">
        <v>687</v>
      </c>
      <c r="J1304" s="24">
        <v>44468</v>
      </c>
      <c r="K1304" t="s">
        <v>701</v>
      </c>
      <c r="L1304" t="s">
        <v>66</v>
      </c>
      <c r="M1304" t="s">
        <v>689</v>
      </c>
      <c r="N1304" t="s">
        <v>1448</v>
      </c>
    </row>
    <row r="1305" spans="5:14" x14ac:dyDescent="0.3">
      <c r="E1305" t="s">
        <v>581</v>
      </c>
      <c r="F1305" t="s">
        <v>582</v>
      </c>
      <c r="G1305" t="s">
        <v>639</v>
      </c>
      <c r="H1305" t="s">
        <v>726</v>
      </c>
      <c r="I1305" t="s">
        <v>687</v>
      </c>
      <c r="J1305" s="24">
        <v>44468</v>
      </c>
      <c r="K1305" t="s">
        <v>688</v>
      </c>
      <c r="L1305" t="s">
        <v>96</v>
      </c>
      <c r="M1305" t="s">
        <v>689</v>
      </c>
      <c r="N1305" t="s">
        <v>1557</v>
      </c>
    </row>
    <row r="1306" spans="5:14" x14ac:dyDescent="0.3">
      <c r="E1306" t="s">
        <v>581</v>
      </c>
      <c r="F1306" t="s">
        <v>582</v>
      </c>
      <c r="G1306" t="s">
        <v>1556</v>
      </c>
      <c r="H1306" t="s">
        <v>726</v>
      </c>
      <c r="I1306" t="s">
        <v>687</v>
      </c>
      <c r="J1306" s="24">
        <v>44468</v>
      </c>
      <c r="K1306" t="s">
        <v>692</v>
      </c>
      <c r="L1306" t="s">
        <v>245</v>
      </c>
      <c r="M1306" t="s">
        <v>689</v>
      </c>
      <c r="N1306" t="s">
        <v>50</v>
      </c>
    </row>
    <row r="1307" spans="5:14" x14ac:dyDescent="0.3">
      <c r="E1307" t="s">
        <v>581</v>
      </c>
      <c r="F1307" t="s">
        <v>582</v>
      </c>
      <c r="G1307" t="s">
        <v>1558</v>
      </c>
      <c r="H1307" t="s">
        <v>726</v>
      </c>
      <c r="I1307" t="s">
        <v>687</v>
      </c>
      <c r="J1307" s="24">
        <v>44468</v>
      </c>
      <c r="K1307" t="s">
        <v>688</v>
      </c>
      <c r="L1307" t="s">
        <v>66</v>
      </c>
      <c r="M1307" t="s">
        <v>689</v>
      </c>
      <c r="N1307" t="s">
        <v>1559</v>
      </c>
    </row>
    <row r="1308" spans="5:14" x14ac:dyDescent="0.3">
      <c r="E1308" t="s">
        <v>581</v>
      </c>
      <c r="F1308" t="s">
        <v>582</v>
      </c>
      <c r="G1308" t="s">
        <v>623</v>
      </c>
      <c r="H1308" t="s">
        <v>730</v>
      </c>
      <c r="I1308" t="s">
        <v>687</v>
      </c>
      <c r="J1308" s="24">
        <v>44468</v>
      </c>
      <c r="K1308" t="s">
        <v>688</v>
      </c>
      <c r="L1308" t="s">
        <v>89</v>
      </c>
      <c r="M1308" t="s">
        <v>689</v>
      </c>
      <c r="N1308" t="s">
        <v>50</v>
      </c>
    </row>
    <row r="1309" spans="5:14" x14ac:dyDescent="0.3">
      <c r="E1309" t="s">
        <v>581</v>
      </c>
      <c r="F1309" t="s">
        <v>582</v>
      </c>
      <c r="G1309" t="s">
        <v>673</v>
      </c>
      <c r="H1309" t="s">
        <v>256</v>
      </c>
      <c r="I1309" t="s">
        <v>687</v>
      </c>
      <c r="J1309" s="24">
        <v>44469</v>
      </c>
      <c r="K1309" t="s">
        <v>698</v>
      </c>
      <c r="L1309" t="s">
        <v>66</v>
      </c>
      <c r="M1309" t="s">
        <v>689</v>
      </c>
      <c r="N1309" t="s">
        <v>1560</v>
      </c>
    </row>
    <row r="1310" spans="5:14" x14ac:dyDescent="0.3">
      <c r="E1310" t="s">
        <v>581</v>
      </c>
      <c r="F1310" t="s">
        <v>582</v>
      </c>
      <c r="G1310" t="s">
        <v>1179</v>
      </c>
      <c r="H1310" t="s">
        <v>263</v>
      </c>
      <c r="I1310" t="s">
        <v>687</v>
      </c>
      <c r="J1310" s="24">
        <v>44469</v>
      </c>
      <c r="K1310" t="s">
        <v>698</v>
      </c>
      <c r="L1310" t="s">
        <v>66</v>
      </c>
      <c r="M1310" t="s">
        <v>689</v>
      </c>
      <c r="N1310" t="s">
        <v>50</v>
      </c>
    </row>
    <row r="1311" spans="5:14" x14ac:dyDescent="0.3">
      <c r="E1311" t="s">
        <v>581</v>
      </c>
      <c r="F1311" t="s">
        <v>582</v>
      </c>
      <c r="G1311" t="s">
        <v>673</v>
      </c>
      <c r="H1311" t="s">
        <v>256</v>
      </c>
      <c r="I1311" t="s">
        <v>702</v>
      </c>
      <c r="J1311" s="24">
        <v>44469</v>
      </c>
      <c r="K1311" t="s">
        <v>698</v>
      </c>
      <c r="L1311" t="s">
        <v>66</v>
      </c>
      <c r="M1311" t="s">
        <v>689</v>
      </c>
      <c r="N1311" t="s">
        <v>50</v>
      </c>
    </row>
    <row r="1312" spans="5:14" x14ac:dyDescent="0.3">
      <c r="E1312" t="s">
        <v>581</v>
      </c>
      <c r="F1312" t="s">
        <v>582</v>
      </c>
      <c r="G1312" t="s">
        <v>1561</v>
      </c>
      <c r="H1312" t="s">
        <v>258</v>
      </c>
      <c r="I1312" t="s">
        <v>687</v>
      </c>
      <c r="J1312" s="24">
        <v>44469</v>
      </c>
      <c r="K1312" t="s">
        <v>698</v>
      </c>
      <c r="L1312" t="s">
        <v>51</v>
      </c>
      <c r="M1312" t="s">
        <v>689</v>
      </c>
      <c r="N1312" t="s">
        <v>50</v>
      </c>
    </row>
    <row r="1313" spans="3:14" x14ac:dyDescent="0.3">
      <c r="E1313" t="s">
        <v>581</v>
      </c>
      <c r="F1313" t="s">
        <v>582</v>
      </c>
      <c r="G1313" t="s">
        <v>811</v>
      </c>
      <c r="H1313" t="s">
        <v>256</v>
      </c>
      <c r="I1313" t="s">
        <v>687</v>
      </c>
      <c r="J1313" s="24">
        <v>44469</v>
      </c>
      <c r="K1313" t="s">
        <v>698</v>
      </c>
      <c r="L1313" t="s">
        <v>66</v>
      </c>
      <c r="M1313" t="s">
        <v>689</v>
      </c>
      <c r="N1313" t="s">
        <v>50</v>
      </c>
    </row>
    <row r="1314" spans="3:14" x14ac:dyDescent="0.3">
      <c r="E1314" t="s">
        <v>581</v>
      </c>
      <c r="F1314" t="s">
        <v>582</v>
      </c>
      <c r="G1314" t="s">
        <v>1242</v>
      </c>
      <c r="H1314" t="s">
        <v>258</v>
      </c>
      <c r="I1314" t="s">
        <v>687</v>
      </c>
      <c r="J1314" s="24">
        <v>44469</v>
      </c>
      <c r="K1314" t="s">
        <v>698</v>
      </c>
      <c r="L1314" t="s">
        <v>89</v>
      </c>
      <c r="M1314" t="s">
        <v>689</v>
      </c>
      <c r="N1314" t="s">
        <v>50</v>
      </c>
    </row>
    <row r="1315" spans="3:14" x14ac:dyDescent="0.3">
      <c r="E1315" t="s">
        <v>581</v>
      </c>
      <c r="F1315" t="s">
        <v>582</v>
      </c>
      <c r="G1315" t="s">
        <v>1181</v>
      </c>
      <c r="H1315" t="s">
        <v>726</v>
      </c>
      <c r="I1315" t="s">
        <v>695</v>
      </c>
      <c r="J1315" s="24">
        <v>44469</v>
      </c>
      <c r="K1315" t="s">
        <v>692</v>
      </c>
      <c r="L1315" t="s">
        <v>89</v>
      </c>
      <c r="M1315" t="s">
        <v>689</v>
      </c>
      <c r="N1315" t="s">
        <v>1562</v>
      </c>
    </row>
    <row r="1316" spans="3:14" x14ac:dyDescent="0.3">
      <c r="E1316" t="s">
        <v>581</v>
      </c>
      <c r="F1316" t="s">
        <v>582</v>
      </c>
      <c r="G1316" t="s">
        <v>1115</v>
      </c>
      <c r="H1316" t="s">
        <v>726</v>
      </c>
      <c r="I1316" t="s">
        <v>687</v>
      </c>
      <c r="J1316" s="24">
        <v>44469</v>
      </c>
      <c r="K1316" t="s">
        <v>688</v>
      </c>
      <c r="L1316" t="s">
        <v>218</v>
      </c>
      <c r="M1316" t="s">
        <v>689</v>
      </c>
      <c r="N1316" t="s">
        <v>1563</v>
      </c>
    </row>
    <row r="1317" spans="3:14" x14ac:dyDescent="0.3">
      <c r="E1317" t="s">
        <v>581</v>
      </c>
      <c r="F1317" t="s">
        <v>582</v>
      </c>
      <c r="G1317" t="s">
        <v>1115</v>
      </c>
      <c r="H1317" t="s">
        <v>726</v>
      </c>
      <c r="I1317" t="s">
        <v>687</v>
      </c>
      <c r="J1317" s="24">
        <v>44469</v>
      </c>
      <c r="K1317" t="s">
        <v>692</v>
      </c>
      <c r="L1317" t="s">
        <v>73</v>
      </c>
      <c r="M1317" t="s">
        <v>689</v>
      </c>
      <c r="N1317" t="s">
        <v>50</v>
      </c>
    </row>
    <row r="1318" spans="3:14" x14ac:dyDescent="0.3">
      <c r="E1318" t="s">
        <v>581</v>
      </c>
      <c r="F1318" t="s">
        <v>582</v>
      </c>
      <c r="G1318" t="s">
        <v>801</v>
      </c>
      <c r="H1318" t="s">
        <v>258</v>
      </c>
      <c r="I1318" t="s">
        <v>687</v>
      </c>
      <c r="J1318" s="24">
        <v>44469</v>
      </c>
      <c r="K1318" t="s">
        <v>698</v>
      </c>
      <c r="L1318" t="s">
        <v>51</v>
      </c>
      <c r="M1318" t="s">
        <v>689</v>
      </c>
      <c r="N1318" t="s">
        <v>50</v>
      </c>
    </row>
    <row r="1319" spans="3:14" x14ac:dyDescent="0.3">
      <c r="E1319" t="s">
        <v>581</v>
      </c>
      <c r="F1319" t="s">
        <v>582</v>
      </c>
      <c r="G1319" t="s">
        <v>1472</v>
      </c>
      <c r="H1319" t="s">
        <v>730</v>
      </c>
      <c r="I1319" t="s">
        <v>687</v>
      </c>
      <c r="J1319" s="24">
        <v>44469</v>
      </c>
      <c r="K1319" t="s">
        <v>692</v>
      </c>
      <c r="L1319" t="s">
        <v>241</v>
      </c>
      <c r="M1319" t="s">
        <v>689</v>
      </c>
      <c r="N1319" t="s">
        <v>50</v>
      </c>
    </row>
    <row r="1320" spans="3:14" x14ac:dyDescent="0.3">
      <c r="E1320" t="s">
        <v>581</v>
      </c>
      <c r="F1320" t="s">
        <v>582</v>
      </c>
      <c r="G1320" t="s">
        <v>1181</v>
      </c>
      <c r="H1320" t="s">
        <v>726</v>
      </c>
      <c r="I1320" t="s">
        <v>695</v>
      </c>
      <c r="J1320" s="24">
        <v>44469</v>
      </c>
      <c r="K1320" t="s">
        <v>692</v>
      </c>
      <c r="L1320" t="s">
        <v>51</v>
      </c>
      <c r="M1320" t="s">
        <v>689</v>
      </c>
      <c r="N1320" t="s">
        <v>1562</v>
      </c>
    </row>
    <row r="1321" spans="3:14" x14ac:dyDescent="0.3">
      <c r="E1321" t="s">
        <v>581</v>
      </c>
      <c r="F1321" t="s">
        <v>582</v>
      </c>
      <c r="G1321" t="s">
        <v>1181</v>
      </c>
      <c r="H1321" t="s">
        <v>726</v>
      </c>
      <c r="I1321" t="s">
        <v>687</v>
      </c>
      <c r="J1321" s="24">
        <v>44469</v>
      </c>
      <c r="K1321" t="s">
        <v>692</v>
      </c>
      <c r="L1321" t="s">
        <v>66</v>
      </c>
      <c r="M1321" t="s">
        <v>689</v>
      </c>
      <c r="N1321" t="s">
        <v>1564</v>
      </c>
    </row>
    <row r="1322" spans="3:14" x14ac:dyDescent="0.3">
      <c r="E1322" t="s">
        <v>586</v>
      </c>
      <c r="F1322" t="s">
        <v>582</v>
      </c>
      <c r="G1322" t="s">
        <v>587</v>
      </c>
      <c r="H1322" t="s">
        <v>726</v>
      </c>
      <c r="I1322" t="s">
        <v>695</v>
      </c>
      <c r="J1322" s="24">
        <v>44469</v>
      </c>
      <c r="K1322" t="s">
        <v>688</v>
      </c>
      <c r="L1322" t="s">
        <v>231</v>
      </c>
      <c r="M1322" t="s">
        <v>689</v>
      </c>
      <c r="N1322" t="s">
        <v>50</v>
      </c>
    </row>
    <row r="1323" spans="3:14" x14ac:dyDescent="0.3">
      <c r="E1323" t="s">
        <v>586</v>
      </c>
      <c r="F1323" t="s">
        <v>582</v>
      </c>
      <c r="G1323" t="s">
        <v>587</v>
      </c>
      <c r="H1323" t="s">
        <v>726</v>
      </c>
      <c r="I1323" t="s">
        <v>687</v>
      </c>
      <c r="J1323" s="24">
        <v>44469</v>
      </c>
      <c r="K1323" t="s">
        <v>688</v>
      </c>
      <c r="L1323" t="s">
        <v>96</v>
      </c>
      <c r="M1323" t="s">
        <v>689</v>
      </c>
      <c r="N1323" t="s">
        <v>1565</v>
      </c>
    </row>
    <row r="1324" spans="3:14" x14ac:dyDescent="0.3">
      <c r="E1324" t="s">
        <v>581</v>
      </c>
      <c r="F1324" t="s">
        <v>582</v>
      </c>
      <c r="G1324" t="s">
        <v>1181</v>
      </c>
      <c r="H1324" t="s">
        <v>730</v>
      </c>
      <c r="I1324" t="s">
        <v>687</v>
      </c>
      <c r="J1324" s="24">
        <v>44469</v>
      </c>
      <c r="K1324" t="s">
        <v>692</v>
      </c>
      <c r="L1324" t="s">
        <v>1082</v>
      </c>
      <c r="M1324" t="s">
        <v>689</v>
      </c>
      <c r="N1324" t="s">
        <v>50</v>
      </c>
    </row>
    <row r="1325" spans="3:14" x14ac:dyDescent="0.3">
      <c r="E1325" t="s">
        <v>581</v>
      </c>
      <c r="F1325" t="s">
        <v>582</v>
      </c>
      <c r="G1325" t="s">
        <v>656</v>
      </c>
      <c r="H1325" t="s">
        <v>730</v>
      </c>
      <c r="I1325" t="s">
        <v>687</v>
      </c>
      <c r="J1325" s="24">
        <v>44469</v>
      </c>
      <c r="K1325" t="s">
        <v>688</v>
      </c>
      <c r="L1325" t="s">
        <v>272</v>
      </c>
      <c r="M1325" t="s">
        <v>689</v>
      </c>
      <c r="N1325" t="s">
        <v>50</v>
      </c>
    </row>
    <row r="1326" spans="3:14" x14ac:dyDescent="0.3">
      <c r="E1326" t="s">
        <v>581</v>
      </c>
      <c r="F1326" t="s">
        <v>582</v>
      </c>
      <c r="G1326" t="s">
        <v>1566</v>
      </c>
      <c r="H1326" t="s">
        <v>258</v>
      </c>
      <c r="I1326" t="s">
        <v>687</v>
      </c>
      <c r="J1326" s="24">
        <v>44469</v>
      </c>
      <c r="K1326" t="s">
        <v>879</v>
      </c>
      <c r="L1326" t="s">
        <v>89</v>
      </c>
      <c r="M1326" t="s">
        <v>689</v>
      </c>
      <c r="N1326" t="s">
        <v>50</v>
      </c>
    </row>
    <row r="1327" spans="3:14" x14ac:dyDescent="0.3">
      <c r="E1327" t="s">
        <v>586</v>
      </c>
      <c r="F1327" t="s">
        <v>582</v>
      </c>
      <c r="G1327" t="s">
        <v>587</v>
      </c>
      <c r="H1327" t="s">
        <v>726</v>
      </c>
      <c r="I1327" t="s">
        <v>687</v>
      </c>
      <c r="J1327" s="24">
        <v>44469</v>
      </c>
      <c r="K1327" t="s">
        <v>692</v>
      </c>
      <c r="L1327" t="s">
        <v>218</v>
      </c>
      <c r="M1327" t="s">
        <v>689</v>
      </c>
      <c r="N1327" t="s">
        <v>50</v>
      </c>
    </row>
    <row r="1328" spans="3:14" x14ac:dyDescent="0.3">
      <c r="C1328" s="28"/>
      <c r="D1328" s="27"/>
    </row>
    <row r="1329" spans="2:5" x14ac:dyDescent="0.3">
      <c r="C1329" s="28"/>
      <c r="D1329" s="27"/>
    </row>
    <row r="1330" spans="2:5" x14ac:dyDescent="0.3">
      <c r="B1330" s="27"/>
      <c r="C1330" s="27"/>
      <c r="D1330" s="27"/>
    </row>
    <row r="1331" spans="2:5" x14ac:dyDescent="0.3">
      <c r="B1331" s="27"/>
      <c r="C1331" s="27"/>
      <c r="D1331" s="27"/>
      <c r="E1331" s="27"/>
    </row>
    <row r="1332" spans="2:5" x14ac:dyDescent="0.3">
      <c r="C1332" s="28"/>
      <c r="D1332" s="27"/>
    </row>
    <row r="1333" spans="2:5" x14ac:dyDescent="0.3">
      <c r="B1333" s="27"/>
      <c r="C1333" s="27"/>
      <c r="D1333" s="27"/>
    </row>
    <row r="1334" spans="2:5" x14ac:dyDescent="0.3">
      <c r="B1334" s="27"/>
      <c r="C1334" s="27"/>
      <c r="D1334" s="27"/>
      <c r="E1334" s="27"/>
    </row>
    <row r="1335" spans="2:5" x14ac:dyDescent="0.3">
      <c r="C1335" s="28"/>
      <c r="D1335" s="27"/>
    </row>
    <row r="1336" spans="2:5" x14ac:dyDescent="0.3">
      <c r="B1336" s="27"/>
      <c r="C1336" s="27"/>
      <c r="D1336" s="27"/>
    </row>
    <row r="1337" spans="2:5" x14ac:dyDescent="0.3">
      <c r="B1337" s="27"/>
      <c r="C1337" s="27"/>
      <c r="D1337" s="27"/>
      <c r="E1337" s="27"/>
    </row>
    <row r="1338" spans="2:5" x14ac:dyDescent="0.3">
      <c r="C1338" s="28"/>
      <c r="D1338" s="27"/>
    </row>
    <row r="1339" spans="2:5" x14ac:dyDescent="0.3">
      <c r="B1339" s="27"/>
      <c r="C1339" s="27"/>
      <c r="D1339" s="27"/>
    </row>
    <row r="1340" spans="2:5" x14ac:dyDescent="0.3">
      <c r="B1340" s="27"/>
      <c r="C1340" s="27"/>
      <c r="D1340" s="27"/>
      <c r="E1340" s="27"/>
    </row>
    <row r="1341" spans="2:5" x14ac:dyDescent="0.3">
      <c r="C1341" s="28"/>
      <c r="D1341" s="27"/>
    </row>
    <row r="1342" spans="2:5" x14ac:dyDescent="0.3">
      <c r="C1342" s="28"/>
      <c r="D1342" s="27"/>
    </row>
    <row r="1343" spans="2:5" x14ac:dyDescent="0.3">
      <c r="B1343" s="27"/>
      <c r="C1343" s="27"/>
      <c r="D1343" s="27"/>
    </row>
    <row r="1344" spans="2:5" x14ac:dyDescent="0.3">
      <c r="B1344" s="27"/>
      <c r="C1344" s="27"/>
      <c r="D1344" s="27"/>
      <c r="E1344" s="27"/>
    </row>
    <row r="1345" spans="2:5" x14ac:dyDescent="0.3">
      <c r="C1345" s="28"/>
      <c r="D1345" s="27"/>
    </row>
    <row r="1346" spans="2:5" x14ac:dyDescent="0.3">
      <c r="B1346" s="27"/>
      <c r="C1346" s="27"/>
      <c r="D1346" s="27"/>
    </row>
    <row r="1347" spans="2:5" x14ac:dyDescent="0.3">
      <c r="B1347" s="27"/>
      <c r="C1347" s="27"/>
      <c r="D1347" s="27"/>
      <c r="E1347" s="27"/>
    </row>
    <row r="1348" spans="2:5" x14ac:dyDescent="0.3">
      <c r="C1348" s="28"/>
      <c r="D1348" s="27"/>
    </row>
    <row r="1349" spans="2:5" x14ac:dyDescent="0.3">
      <c r="C1349" s="28"/>
      <c r="D1349" s="27"/>
    </row>
    <row r="1350" spans="2:5" x14ac:dyDescent="0.3">
      <c r="B1350" s="27"/>
      <c r="C1350" s="27"/>
      <c r="D1350" s="27"/>
    </row>
    <row r="1351" spans="2:5" x14ac:dyDescent="0.3">
      <c r="B1351" s="27"/>
      <c r="C1351" s="27"/>
      <c r="D1351" s="27"/>
      <c r="E1351" s="27"/>
    </row>
    <row r="1352" spans="2:5" x14ac:dyDescent="0.3">
      <c r="C1352" s="28"/>
      <c r="D1352" s="27"/>
    </row>
    <row r="1353" spans="2:5" x14ac:dyDescent="0.3">
      <c r="B1353" s="27"/>
      <c r="C1353" s="27"/>
      <c r="D1353" s="27"/>
    </row>
    <row r="1354" spans="2:5" x14ac:dyDescent="0.3">
      <c r="B1354" s="27"/>
      <c r="C1354" s="27"/>
      <c r="D1354" s="27"/>
      <c r="E1354" s="27"/>
    </row>
    <row r="1355" spans="2:5" x14ac:dyDescent="0.3">
      <c r="C1355" s="28"/>
      <c r="D1355" s="27"/>
    </row>
    <row r="1356" spans="2:5" x14ac:dyDescent="0.3">
      <c r="C1356" s="28"/>
      <c r="D1356" s="27"/>
    </row>
    <row r="1357" spans="2:5" x14ac:dyDescent="0.3">
      <c r="C1357" s="28"/>
      <c r="D1357" s="27"/>
    </row>
    <row r="1358" spans="2:5" x14ac:dyDescent="0.3">
      <c r="C1358" s="28"/>
      <c r="D1358" s="27"/>
    </row>
    <row r="1359" spans="2:5" x14ac:dyDescent="0.3">
      <c r="B1359" s="27"/>
      <c r="C1359" s="27"/>
      <c r="D1359" s="27"/>
    </row>
    <row r="1360" spans="2:5" x14ac:dyDescent="0.3">
      <c r="B1360" s="27"/>
      <c r="C1360" s="27"/>
      <c r="D1360" s="27"/>
      <c r="E1360" s="27"/>
    </row>
    <row r="1361" spans="2:5" x14ac:dyDescent="0.3">
      <c r="C1361" s="28"/>
      <c r="D1361" s="27"/>
    </row>
    <row r="1362" spans="2:5" x14ac:dyDescent="0.3">
      <c r="C1362" s="28"/>
      <c r="D1362" s="27"/>
    </row>
    <row r="1363" spans="2:5" x14ac:dyDescent="0.3">
      <c r="C1363" s="28"/>
      <c r="D1363" s="27"/>
    </row>
    <row r="1364" spans="2:5" x14ac:dyDescent="0.3">
      <c r="B1364" s="27"/>
      <c r="C1364" s="27"/>
      <c r="D1364" s="27"/>
    </row>
    <row r="1365" spans="2:5" x14ac:dyDescent="0.3">
      <c r="B1365" s="27"/>
      <c r="C1365" s="27"/>
      <c r="D1365" s="27"/>
      <c r="E1365" s="27"/>
    </row>
    <row r="1366" spans="2:5" x14ac:dyDescent="0.3">
      <c r="C1366" s="28"/>
      <c r="D1366" s="27"/>
    </row>
    <row r="1367" spans="2:5" x14ac:dyDescent="0.3">
      <c r="C1367" s="28"/>
      <c r="D1367" s="27"/>
    </row>
    <row r="1368" spans="2:5" x14ac:dyDescent="0.3">
      <c r="B1368" s="27"/>
      <c r="C1368" s="27"/>
      <c r="D1368" s="27"/>
    </row>
    <row r="1369" spans="2:5" x14ac:dyDescent="0.3">
      <c r="B1369" s="27"/>
      <c r="C1369" s="27"/>
      <c r="D1369" s="27"/>
      <c r="E1369" s="27"/>
    </row>
    <row r="1370" spans="2:5" x14ac:dyDescent="0.3">
      <c r="C1370" s="28"/>
      <c r="D1370" s="27"/>
    </row>
    <row r="1371" spans="2:5" x14ac:dyDescent="0.3">
      <c r="C1371" s="28"/>
      <c r="D1371" s="27"/>
    </row>
    <row r="1372" spans="2:5" x14ac:dyDescent="0.3">
      <c r="B1372" s="27"/>
      <c r="C1372" s="27"/>
      <c r="D1372" s="27"/>
    </row>
    <row r="1373" spans="2:5" x14ac:dyDescent="0.3">
      <c r="B1373" s="27"/>
      <c r="C1373" s="27"/>
      <c r="D1373" s="27"/>
      <c r="E1373" s="27"/>
    </row>
    <row r="1374" spans="2:5" x14ac:dyDescent="0.3">
      <c r="C1374" s="28"/>
      <c r="D1374" s="27"/>
    </row>
    <row r="1375" spans="2:5" x14ac:dyDescent="0.3">
      <c r="C1375" s="28"/>
      <c r="D1375" s="27"/>
    </row>
    <row r="1376" spans="2:5" x14ac:dyDescent="0.3">
      <c r="B1376" s="27"/>
      <c r="C1376" s="27"/>
      <c r="D1376" s="27"/>
    </row>
    <row r="1377" spans="2:5" x14ac:dyDescent="0.3">
      <c r="B1377" s="27"/>
      <c r="C1377" s="27"/>
      <c r="D1377" s="27"/>
      <c r="E1377" s="27"/>
    </row>
    <row r="1378" spans="2:5" x14ac:dyDescent="0.3">
      <c r="C1378" s="28"/>
      <c r="D1378" s="27"/>
    </row>
    <row r="1379" spans="2:5" x14ac:dyDescent="0.3">
      <c r="C1379" s="28"/>
      <c r="D1379" s="27"/>
    </row>
    <row r="1380" spans="2:5" x14ac:dyDescent="0.3">
      <c r="B1380" s="27"/>
      <c r="C1380" s="27"/>
      <c r="D1380" s="27"/>
    </row>
    <row r="1381" spans="2:5" x14ac:dyDescent="0.3">
      <c r="B1381" s="27"/>
      <c r="C1381" s="27"/>
      <c r="D1381" s="27"/>
      <c r="E1381" s="27"/>
    </row>
    <row r="1382" spans="2:5" x14ac:dyDescent="0.3">
      <c r="C1382" s="28"/>
      <c r="D1382" s="27"/>
    </row>
    <row r="1383" spans="2:5" x14ac:dyDescent="0.3">
      <c r="B1383" s="27"/>
      <c r="C1383" s="27"/>
      <c r="D1383" s="27"/>
    </row>
    <row r="1384" spans="2:5" x14ac:dyDescent="0.3">
      <c r="B1384" s="27"/>
      <c r="C1384" s="27"/>
      <c r="D1384" s="27"/>
      <c r="E1384" s="27"/>
    </row>
    <row r="1385" spans="2:5" x14ac:dyDescent="0.3">
      <c r="C1385" s="28"/>
      <c r="D1385" s="27"/>
    </row>
    <row r="1386" spans="2:5" x14ac:dyDescent="0.3">
      <c r="B1386" s="27"/>
      <c r="C1386" s="27"/>
      <c r="D1386" s="27"/>
    </row>
    <row r="1387" spans="2:5" x14ac:dyDescent="0.3">
      <c r="B1387" s="27"/>
      <c r="C1387" s="27"/>
      <c r="D1387" s="27"/>
      <c r="E1387" s="27"/>
    </row>
    <row r="1388" spans="2:5" x14ac:dyDescent="0.3">
      <c r="C1388" s="28"/>
      <c r="D1388" s="27"/>
    </row>
    <row r="1389" spans="2:5" x14ac:dyDescent="0.3">
      <c r="B1389" s="27"/>
      <c r="C1389" s="27"/>
      <c r="D1389" s="27"/>
    </row>
    <row r="1390" spans="2:5" x14ac:dyDescent="0.3">
      <c r="B1390" s="27"/>
      <c r="C1390" s="27"/>
      <c r="D1390" s="27"/>
      <c r="E1390" s="27"/>
    </row>
    <row r="1391" spans="2:5" x14ac:dyDescent="0.3">
      <c r="C1391" s="28"/>
      <c r="D1391" s="27"/>
    </row>
    <row r="1392" spans="2:5" x14ac:dyDescent="0.3">
      <c r="C1392" s="28"/>
      <c r="D1392" s="27"/>
    </row>
    <row r="1393" spans="2:5" x14ac:dyDescent="0.3">
      <c r="C1393" s="28"/>
      <c r="D1393" s="27"/>
    </row>
    <row r="1394" spans="2:5" x14ac:dyDescent="0.3">
      <c r="C1394" s="28"/>
      <c r="D1394" s="27"/>
    </row>
    <row r="1395" spans="2:5" x14ac:dyDescent="0.3">
      <c r="B1395" s="27"/>
      <c r="C1395" s="27"/>
      <c r="D1395" s="27"/>
    </row>
    <row r="1396" spans="2:5" x14ac:dyDescent="0.3">
      <c r="B1396" s="27"/>
      <c r="C1396" s="27"/>
      <c r="D1396" s="27"/>
      <c r="E1396" s="27"/>
    </row>
    <row r="1397" spans="2:5" x14ac:dyDescent="0.3">
      <c r="C1397" s="28"/>
      <c r="D1397" s="27"/>
    </row>
    <row r="1398" spans="2:5" x14ac:dyDescent="0.3">
      <c r="B1398" s="27"/>
      <c r="C1398" s="27"/>
      <c r="D1398" s="27"/>
    </row>
    <row r="1399" spans="2:5" x14ac:dyDescent="0.3">
      <c r="B1399" s="27"/>
      <c r="C1399" s="27"/>
      <c r="D1399" s="27"/>
      <c r="E1399" s="27"/>
    </row>
    <row r="1400" spans="2:5" x14ac:dyDescent="0.3">
      <c r="C1400" s="28"/>
      <c r="D1400" s="27"/>
    </row>
    <row r="1401" spans="2:5" x14ac:dyDescent="0.3">
      <c r="B1401" s="27"/>
      <c r="C1401" s="27"/>
      <c r="D1401" s="27"/>
    </row>
    <row r="1402" spans="2:5" x14ac:dyDescent="0.3">
      <c r="B1402" s="27"/>
      <c r="C1402" s="27"/>
      <c r="D1402" s="27"/>
      <c r="E1402" s="27"/>
    </row>
    <row r="1403" spans="2:5" x14ac:dyDescent="0.3">
      <c r="C1403" s="28"/>
      <c r="D1403" s="27"/>
    </row>
    <row r="1404" spans="2:5" x14ac:dyDescent="0.3">
      <c r="B1404" s="27"/>
      <c r="C1404" s="27"/>
      <c r="D1404" s="27"/>
    </row>
    <row r="1405" spans="2:5" x14ac:dyDescent="0.3">
      <c r="B1405" s="27"/>
      <c r="C1405" s="27"/>
      <c r="D1405" s="27"/>
      <c r="E1405" s="27"/>
    </row>
    <row r="1406" spans="2:5" x14ac:dyDescent="0.3">
      <c r="C1406" s="28"/>
      <c r="D1406" s="27"/>
    </row>
    <row r="1407" spans="2:5" x14ac:dyDescent="0.3">
      <c r="B1407" s="27"/>
      <c r="C1407" s="27"/>
      <c r="D1407" s="27"/>
    </row>
    <row r="1408" spans="2:5" x14ac:dyDescent="0.3">
      <c r="B1408" s="27"/>
      <c r="C1408" s="27"/>
      <c r="D1408" s="27"/>
      <c r="E1408" s="27"/>
    </row>
    <row r="1409" spans="2:5" x14ac:dyDescent="0.3">
      <c r="C1409" s="28"/>
      <c r="D1409" s="27"/>
    </row>
    <row r="1410" spans="2:5" x14ac:dyDescent="0.3">
      <c r="C1410" s="28"/>
      <c r="D1410" s="27"/>
    </row>
    <row r="1411" spans="2:5" x14ac:dyDescent="0.3">
      <c r="B1411" s="27"/>
      <c r="C1411" s="27"/>
      <c r="D1411" s="27"/>
    </row>
    <row r="1412" spans="2:5" x14ac:dyDescent="0.3">
      <c r="B1412" s="27"/>
      <c r="C1412" s="27"/>
      <c r="D1412" s="27"/>
      <c r="E1412" s="27"/>
    </row>
    <row r="1413" spans="2:5" x14ac:dyDescent="0.3">
      <c r="C1413" s="28"/>
      <c r="D1413" s="27"/>
    </row>
    <row r="1414" spans="2:5" x14ac:dyDescent="0.3">
      <c r="B1414" s="27"/>
      <c r="C1414" s="27"/>
      <c r="D1414" s="27"/>
    </row>
    <row r="1415" spans="2:5" x14ac:dyDescent="0.3">
      <c r="B1415" s="27"/>
      <c r="C1415" s="27"/>
      <c r="D1415" s="27"/>
      <c r="E1415" s="27"/>
    </row>
    <row r="1416" spans="2:5" x14ac:dyDescent="0.3">
      <c r="C1416" s="28"/>
      <c r="D1416" s="27"/>
    </row>
    <row r="1417" spans="2:5" x14ac:dyDescent="0.3">
      <c r="B1417" s="27"/>
      <c r="C1417" s="27"/>
      <c r="D1417" s="27"/>
    </row>
    <row r="1418" spans="2:5" x14ac:dyDescent="0.3">
      <c r="B1418" s="27"/>
      <c r="C1418" s="27"/>
      <c r="D1418" s="27"/>
      <c r="E1418" s="27"/>
    </row>
    <row r="1419" spans="2:5" x14ac:dyDescent="0.3">
      <c r="C1419" s="28"/>
      <c r="D1419" s="27"/>
    </row>
    <row r="1420" spans="2:5" x14ac:dyDescent="0.3">
      <c r="B1420" s="27"/>
      <c r="C1420" s="27"/>
      <c r="D1420" s="27"/>
    </row>
    <row r="1421" spans="2:5" x14ac:dyDescent="0.3">
      <c r="B1421" s="27"/>
      <c r="C1421" s="27"/>
      <c r="D1421" s="27"/>
      <c r="E1421" s="27"/>
    </row>
    <row r="1422" spans="2:5" x14ac:dyDescent="0.3">
      <c r="C1422" s="28"/>
      <c r="D1422" s="27"/>
    </row>
    <row r="1423" spans="2:5" x14ac:dyDescent="0.3">
      <c r="B1423" s="27"/>
      <c r="C1423" s="27"/>
      <c r="D1423" s="27"/>
    </row>
    <row r="1424" spans="2:5" x14ac:dyDescent="0.3">
      <c r="B1424" s="27"/>
      <c r="C1424" s="27"/>
      <c r="D1424" s="27"/>
      <c r="E1424" s="27"/>
    </row>
    <row r="1425" spans="2:5" x14ac:dyDescent="0.3">
      <c r="C1425" s="28"/>
      <c r="D1425" s="27"/>
    </row>
    <row r="1426" spans="2:5" x14ac:dyDescent="0.3">
      <c r="B1426" s="27"/>
      <c r="C1426" s="27"/>
      <c r="D1426" s="27"/>
    </row>
    <row r="1427" spans="2:5" x14ac:dyDescent="0.3">
      <c r="B1427" s="27"/>
      <c r="C1427" s="27"/>
      <c r="D1427" s="27"/>
      <c r="E1427" s="27"/>
    </row>
    <row r="1428" spans="2:5" x14ac:dyDescent="0.3">
      <c r="C1428" s="28"/>
      <c r="D1428" s="27"/>
    </row>
    <row r="1429" spans="2:5" x14ac:dyDescent="0.3">
      <c r="C1429" s="28"/>
      <c r="D1429" s="27"/>
    </row>
    <row r="1430" spans="2:5" x14ac:dyDescent="0.3">
      <c r="C1430" s="28"/>
      <c r="D1430" s="27"/>
    </row>
    <row r="1431" spans="2:5" x14ac:dyDescent="0.3">
      <c r="B1431" s="27"/>
      <c r="C1431" s="27"/>
      <c r="D1431" s="27"/>
    </row>
    <row r="1432" spans="2:5" x14ac:dyDescent="0.3">
      <c r="B1432" s="27"/>
      <c r="C1432" s="27"/>
      <c r="D1432" s="27"/>
      <c r="E1432" s="27"/>
    </row>
    <row r="1433" spans="2:5" x14ac:dyDescent="0.3">
      <c r="C1433" s="28"/>
      <c r="D1433" s="27"/>
    </row>
    <row r="1434" spans="2:5" x14ac:dyDescent="0.3">
      <c r="C1434" s="28"/>
      <c r="D1434" s="27"/>
    </row>
    <row r="1435" spans="2:5" x14ac:dyDescent="0.3">
      <c r="B1435" s="27"/>
      <c r="C1435" s="27"/>
      <c r="D1435" s="27"/>
    </row>
    <row r="1436" spans="2:5" x14ac:dyDescent="0.3">
      <c r="B1436" s="27"/>
      <c r="C1436" s="27"/>
      <c r="D1436" s="27"/>
      <c r="E1436" s="27"/>
    </row>
    <row r="1437" spans="2:5" x14ac:dyDescent="0.3">
      <c r="C1437" s="28"/>
      <c r="D1437" s="27"/>
    </row>
    <row r="1438" spans="2:5" x14ac:dyDescent="0.3">
      <c r="B1438" s="27"/>
      <c r="C1438" s="27"/>
      <c r="D1438" s="27"/>
    </row>
    <row r="1439" spans="2:5" x14ac:dyDescent="0.3">
      <c r="B1439" s="27"/>
      <c r="C1439" s="27"/>
      <c r="D1439" s="27"/>
      <c r="E1439" s="27"/>
    </row>
    <row r="1440" spans="2:5" x14ac:dyDescent="0.3">
      <c r="C1440" s="28"/>
      <c r="D1440" s="27"/>
    </row>
    <row r="1441" spans="2:5" x14ac:dyDescent="0.3">
      <c r="C1441" s="28"/>
      <c r="D1441" s="27"/>
    </row>
    <row r="1442" spans="2:5" x14ac:dyDescent="0.3">
      <c r="B1442" s="27"/>
      <c r="C1442" s="27"/>
      <c r="D1442" s="27"/>
    </row>
    <row r="1443" spans="2:5" x14ac:dyDescent="0.3">
      <c r="B1443" s="27"/>
      <c r="C1443" s="27"/>
      <c r="D1443" s="27"/>
      <c r="E1443" s="27"/>
    </row>
    <row r="1444" spans="2:5" x14ac:dyDescent="0.3">
      <c r="C1444" s="28"/>
      <c r="D1444" s="27"/>
    </row>
    <row r="1445" spans="2:5" x14ac:dyDescent="0.3">
      <c r="C1445" s="28"/>
      <c r="D1445" s="27"/>
    </row>
    <row r="1446" spans="2:5" x14ac:dyDescent="0.3">
      <c r="B1446" s="27"/>
      <c r="C1446" s="27"/>
      <c r="D1446" s="27"/>
    </row>
    <row r="1447" spans="2:5" x14ac:dyDescent="0.3">
      <c r="B1447" s="27"/>
      <c r="C1447" s="27"/>
      <c r="D1447" s="27"/>
      <c r="E1447" s="27"/>
    </row>
    <row r="1448" spans="2:5" x14ac:dyDescent="0.3">
      <c r="C1448" s="28"/>
      <c r="D1448" s="27"/>
    </row>
    <row r="1449" spans="2:5" x14ac:dyDescent="0.3">
      <c r="B1449" s="27"/>
      <c r="C1449" s="27"/>
      <c r="D1449" s="27"/>
    </row>
    <row r="1450" spans="2:5" x14ac:dyDescent="0.3">
      <c r="B1450" s="27"/>
      <c r="C1450" s="27"/>
      <c r="D1450" s="27"/>
      <c r="E1450" s="27"/>
    </row>
    <row r="1451" spans="2:5" x14ac:dyDescent="0.3">
      <c r="C1451" s="28"/>
      <c r="D1451" s="27"/>
    </row>
    <row r="1452" spans="2:5" x14ac:dyDescent="0.3">
      <c r="B1452" s="27"/>
      <c r="C1452" s="27"/>
      <c r="D1452" s="27"/>
    </row>
    <row r="1453" spans="2:5" x14ac:dyDescent="0.3">
      <c r="B1453" s="27"/>
      <c r="C1453" s="27"/>
      <c r="D1453" s="27"/>
      <c r="E1453" s="27"/>
    </row>
    <row r="1454" spans="2:5" x14ac:dyDescent="0.3">
      <c r="C1454" s="28"/>
      <c r="D1454" s="27"/>
    </row>
    <row r="1455" spans="2:5" x14ac:dyDescent="0.3">
      <c r="B1455" s="27"/>
      <c r="C1455" s="27"/>
      <c r="D1455" s="27"/>
    </row>
    <row r="1456" spans="2:5" x14ac:dyDescent="0.3">
      <c r="B1456" s="27"/>
      <c r="C1456" s="27"/>
      <c r="D1456" s="27"/>
      <c r="E1456" s="27"/>
    </row>
    <row r="1457" spans="2:5" x14ac:dyDescent="0.3">
      <c r="C1457" s="28"/>
      <c r="D1457" s="27"/>
    </row>
    <row r="1458" spans="2:5" x14ac:dyDescent="0.3">
      <c r="B1458" s="27"/>
      <c r="C1458" s="27"/>
      <c r="D1458" s="27"/>
    </row>
    <row r="1459" spans="2:5" x14ac:dyDescent="0.3">
      <c r="B1459" s="27"/>
      <c r="C1459" s="27"/>
      <c r="D1459" s="27"/>
      <c r="E1459" s="27"/>
    </row>
    <row r="1460" spans="2:5" x14ac:dyDescent="0.3">
      <c r="C1460" s="28"/>
      <c r="D1460" s="27"/>
    </row>
    <row r="1461" spans="2:5" x14ac:dyDescent="0.3">
      <c r="B1461" s="27"/>
      <c r="C1461" s="27"/>
      <c r="D1461" s="27"/>
    </row>
    <row r="1462" spans="2:5" x14ac:dyDescent="0.3">
      <c r="B1462" s="27"/>
      <c r="C1462" s="27"/>
      <c r="D1462" s="27"/>
      <c r="E1462" s="27"/>
    </row>
    <row r="1463" spans="2:5" x14ac:dyDescent="0.3">
      <c r="C1463" s="28"/>
      <c r="D1463" s="27"/>
    </row>
    <row r="1464" spans="2:5" x14ac:dyDescent="0.3">
      <c r="B1464" s="27"/>
      <c r="C1464" s="27"/>
      <c r="D1464" s="27"/>
    </row>
    <row r="1465" spans="2:5" x14ac:dyDescent="0.3">
      <c r="B1465" s="27"/>
      <c r="C1465" s="27"/>
      <c r="D1465" s="27"/>
      <c r="E1465" s="27"/>
    </row>
    <row r="1466" spans="2:5" x14ac:dyDescent="0.3">
      <c r="C1466" s="28"/>
      <c r="D1466" s="27"/>
    </row>
    <row r="1467" spans="2:5" x14ac:dyDescent="0.3">
      <c r="B1467" s="27"/>
      <c r="C1467" s="27"/>
      <c r="D1467" s="27"/>
    </row>
    <row r="1468" spans="2:5" x14ac:dyDescent="0.3">
      <c r="B1468" s="27"/>
      <c r="C1468" s="27"/>
      <c r="D1468" s="27"/>
      <c r="E1468" s="27"/>
    </row>
    <row r="1469" spans="2:5" x14ac:dyDescent="0.3">
      <c r="C1469" s="28"/>
      <c r="D1469" s="27"/>
    </row>
    <row r="1470" spans="2:5" x14ac:dyDescent="0.3">
      <c r="C1470" s="28"/>
      <c r="D1470" s="27"/>
    </row>
    <row r="1471" spans="2:5" x14ac:dyDescent="0.3">
      <c r="B1471" s="27"/>
      <c r="C1471" s="27"/>
      <c r="D1471" s="27"/>
    </row>
    <row r="1472" spans="2:5" x14ac:dyDescent="0.3">
      <c r="B1472" s="27"/>
      <c r="C1472" s="27"/>
      <c r="D1472" s="27"/>
      <c r="E1472" s="27"/>
    </row>
    <row r="1473" spans="2:5" x14ac:dyDescent="0.3">
      <c r="C1473" s="28"/>
      <c r="D1473" s="27"/>
    </row>
    <row r="1474" spans="2:5" x14ac:dyDescent="0.3">
      <c r="B1474" s="27"/>
      <c r="C1474" s="27"/>
      <c r="D1474" s="27"/>
    </row>
    <row r="1475" spans="2:5" x14ac:dyDescent="0.3">
      <c r="B1475" s="27"/>
      <c r="C1475" s="27"/>
      <c r="D1475" s="27"/>
      <c r="E1475" s="27"/>
    </row>
    <row r="1476" spans="2:5" x14ac:dyDescent="0.3">
      <c r="C1476" s="28"/>
      <c r="D1476" s="27"/>
    </row>
    <row r="1477" spans="2:5" x14ac:dyDescent="0.3">
      <c r="B1477" s="27"/>
      <c r="C1477" s="27"/>
      <c r="D1477" s="27"/>
    </row>
    <row r="1478" spans="2:5" x14ac:dyDescent="0.3">
      <c r="B1478" s="27"/>
      <c r="C1478" s="27"/>
      <c r="D1478" s="27"/>
      <c r="E1478" s="27"/>
    </row>
    <row r="1479" spans="2:5" x14ac:dyDescent="0.3">
      <c r="C1479" s="28"/>
      <c r="D1479" s="27"/>
    </row>
    <row r="1480" spans="2:5" x14ac:dyDescent="0.3">
      <c r="B1480" s="27"/>
      <c r="C1480" s="27"/>
      <c r="D1480" s="27"/>
    </row>
    <row r="1481" spans="2:5" x14ac:dyDescent="0.3">
      <c r="B1481" s="27"/>
      <c r="C1481" s="27"/>
      <c r="D1481" s="27"/>
      <c r="E1481" s="27"/>
    </row>
    <row r="1482" spans="2:5" x14ac:dyDescent="0.3">
      <c r="C1482" s="28"/>
      <c r="D1482" s="27"/>
    </row>
    <row r="1483" spans="2:5" x14ac:dyDescent="0.3">
      <c r="B1483" s="27"/>
      <c r="C1483" s="27"/>
      <c r="D1483" s="27"/>
    </row>
    <row r="1484" spans="2:5" x14ac:dyDescent="0.3">
      <c r="B1484" s="27"/>
      <c r="C1484" s="27"/>
      <c r="D1484" s="27"/>
      <c r="E1484" s="27"/>
    </row>
    <row r="1485" spans="2:5" x14ac:dyDescent="0.3">
      <c r="C1485" s="28"/>
      <c r="D1485" s="27"/>
    </row>
    <row r="1486" spans="2:5" x14ac:dyDescent="0.3">
      <c r="C1486" s="28"/>
      <c r="D1486" s="27"/>
    </row>
    <row r="1487" spans="2:5" x14ac:dyDescent="0.3">
      <c r="B1487" s="27"/>
      <c r="C1487" s="27"/>
      <c r="D1487" s="27"/>
    </row>
    <row r="1488" spans="2:5" x14ac:dyDescent="0.3">
      <c r="B1488" s="27"/>
      <c r="C1488" s="27"/>
      <c r="D1488" s="27"/>
      <c r="E1488" s="27"/>
    </row>
    <row r="1489" spans="2:5" x14ac:dyDescent="0.3">
      <c r="C1489" s="28"/>
      <c r="D1489" s="27"/>
    </row>
    <row r="1490" spans="2:5" x14ac:dyDescent="0.3">
      <c r="C1490" s="28"/>
      <c r="D1490" s="27"/>
    </row>
    <row r="1491" spans="2:5" x14ac:dyDescent="0.3">
      <c r="C1491" s="28"/>
      <c r="D1491" s="27"/>
    </row>
    <row r="1492" spans="2:5" x14ac:dyDescent="0.3">
      <c r="C1492" s="28"/>
      <c r="D1492" s="27"/>
    </row>
    <row r="1493" spans="2:5" x14ac:dyDescent="0.3">
      <c r="B1493" s="27"/>
      <c r="C1493" s="27"/>
      <c r="D1493" s="27"/>
    </row>
    <row r="1494" spans="2:5" x14ac:dyDescent="0.3">
      <c r="B1494" s="27"/>
      <c r="C1494" s="27"/>
      <c r="D1494" s="27"/>
      <c r="E1494" s="27"/>
    </row>
    <row r="1495" spans="2:5" x14ac:dyDescent="0.3">
      <c r="C1495" s="28"/>
      <c r="D1495" s="27"/>
    </row>
    <row r="1496" spans="2:5" x14ac:dyDescent="0.3">
      <c r="B1496" s="27"/>
      <c r="C1496" s="27"/>
      <c r="D1496" s="27"/>
    </row>
    <row r="1497" spans="2:5" x14ac:dyDescent="0.3">
      <c r="B1497" s="27"/>
      <c r="C1497" s="27"/>
      <c r="D1497" s="27"/>
      <c r="E1497" s="27"/>
    </row>
    <row r="1498" spans="2:5" x14ac:dyDescent="0.3">
      <c r="C1498" s="28"/>
      <c r="D1498" s="27"/>
    </row>
    <row r="1499" spans="2:5" x14ac:dyDescent="0.3">
      <c r="C1499" s="28"/>
      <c r="D1499" s="27"/>
    </row>
    <row r="1500" spans="2:5" x14ac:dyDescent="0.3">
      <c r="B1500" s="27"/>
      <c r="C1500" s="27"/>
      <c r="D1500" s="27"/>
    </row>
    <row r="1501" spans="2:5" x14ac:dyDescent="0.3">
      <c r="B1501" s="27"/>
      <c r="C1501" s="27"/>
      <c r="D1501" s="27"/>
      <c r="E1501" s="27"/>
    </row>
    <row r="1502" spans="2:5" x14ac:dyDescent="0.3">
      <c r="C1502" s="28"/>
      <c r="D1502" s="27"/>
    </row>
    <row r="1503" spans="2:5" x14ac:dyDescent="0.3">
      <c r="B1503" s="27"/>
      <c r="C1503" s="27"/>
      <c r="D1503" s="27"/>
    </row>
    <row r="1504" spans="2:5" x14ac:dyDescent="0.3">
      <c r="B1504" s="27"/>
      <c r="C1504" s="27"/>
      <c r="D1504" s="27"/>
      <c r="E1504" s="27"/>
    </row>
    <row r="1505" spans="2:5" x14ac:dyDescent="0.3">
      <c r="C1505" s="28"/>
      <c r="D1505" s="27"/>
    </row>
    <row r="1506" spans="2:5" x14ac:dyDescent="0.3">
      <c r="C1506" s="28"/>
      <c r="D1506" s="27"/>
    </row>
    <row r="1507" spans="2:5" x14ac:dyDescent="0.3">
      <c r="B1507" s="27"/>
      <c r="C1507" s="27"/>
      <c r="D1507" s="27"/>
    </row>
    <row r="1508" spans="2:5" x14ac:dyDescent="0.3">
      <c r="B1508" s="27"/>
      <c r="C1508" s="27"/>
      <c r="D1508" s="27"/>
      <c r="E1508" s="27"/>
    </row>
    <row r="1509" spans="2:5" x14ac:dyDescent="0.3">
      <c r="C1509" s="28"/>
      <c r="D1509" s="27"/>
    </row>
    <row r="1510" spans="2:5" x14ac:dyDescent="0.3">
      <c r="B1510" s="27"/>
      <c r="C1510" s="27"/>
      <c r="D1510" s="27"/>
    </row>
    <row r="1511" spans="2:5" x14ac:dyDescent="0.3">
      <c r="B1511" s="27"/>
      <c r="C1511" s="27"/>
      <c r="D1511" s="27"/>
      <c r="E1511" s="27"/>
    </row>
    <row r="1512" spans="2:5" x14ac:dyDescent="0.3">
      <c r="C1512" s="28"/>
      <c r="D1512" s="27"/>
    </row>
    <row r="1513" spans="2:5" x14ac:dyDescent="0.3">
      <c r="B1513" s="27"/>
      <c r="C1513" s="27"/>
      <c r="D1513" s="27"/>
    </row>
    <row r="1514" spans="2:5" x14ac:dyDescent="0.3">
      <c r="B1514" s="27"/>
      <c r="C1514" s="27"/>
      <c r="D1514" s="27"/>
      <c r="E1514" s="27"/>
    </row>
    <row r="1515" spans="2:5" x14ac:dyDescent="0.3">
      <c r="C1515" s="28"/>
      <c r="D1515" s="27"/>
    </row>
    <row r="1516" spans="2:5" x14ac:dyDescent="0.3">
      <c r="B1516" s="27"/>
      <c r="C1516" s="27"/>
      <c r="D1516" s="27"/>
    </row>
    <row r="1517" spans="2:5" x14ac:dyDescent="0.3">
      <c r="B1517" s="27"/>
      <c r="C1517" s="27"/>
      <c r="D1517" s="27"/>
      <c r="E1517" s="27"/>
    </row>
    <row r="1518" spans="2:5" x14ac:dyDescent="0.3">
      <c r="C1518" s="28"/>
      <c r="D1518" s="27"/>
    </row>
    <row r="1519" spans="2:5" x14ac:dyDescent="0.3">
      <c r="B1519" s="27"/>
      <c r="C1519" s="27"/>
      <c r="D1519" s="27"/>
    </row>
    <row r="1520" spans="2:5" x14ac:dyDescent="0.3">
      <c r="B1520" s="27"/>
      <c r="C1520" s="27"/>
      <c r="D1520" s="27"/>
      <c r="E1520" s="27"/>
    </row>
    <row r="1521" spans="2:5" x14ac:dyDescent="0.3">
      <c r="C1521" s="28"/>
      <c r="D1521" s="27"/>
    </row>
    <row r="1522" spans="2:5" x14ac:dyDescent="0.3">
      <c r="B1522" s="27"/>
      <c r="C1522" s="27"/>
      <c r="D1522" s="27"/>
    </row>
    <row r="1523" spans="2:5" x14ac:dyDescent="0.3">
      <c r="B1523" s="27"/>
      <c r="C1523" s="27"/>
      <c r="D1523" s="27"/>
      <c r="E1523" s="27"/>
    </row>
    <row r="1524" spans="2:5" x14ac:dyDescent="0.3">
      <c r="C1524" s="28"/>
      <c r="D1524" s="27"/>
    </row>
    <row r="1525" spans="2:5" x14ac:dyDescent="0.3">
      <c r="B1525" s="27"/>
      <c r="C1525" s="27"/>
      <c r="D1525" s="27"/>
    </row>
    <row r="1526" spans="2:5" x14ac:dyDescent="0.3">
      <c r="B1526" s="27"/>
      <c r="C1526" s="27"/>
      <c r="D1526" s="27"/>
      <c r="E1526" s="27"/>
    </row>
    <row r="1527" spans="2:5" x14ac:dyDescent="0.3">
      <c r="C1527" s="28"/>
      <c r="D1527" s="27"/>
    </row>
    <row r="1528" spans="2:5" x14ac:dyDescent="0.3">
      <c r="B1528" s="27"/>
      <c r="C1528" s="27"/>
      <c r="D1528" s="27"/>
    </row>
    <row r="1529" spans="2:5" x14ac:dyDescent="0.3">
      <c r="B1529" s="27"/>
      <c r="C1529" s="27"/>
      <c r="D1529" s="27"/>
      <c r="E1529" s="27"/>
    </row>
    <row r="1530" spans="2:5" x14ac:dyDescent="0.3">
      <c r="C1530" s="28"/>
      <c r="D1530" s="27"/>
    </row>
    <row r="1531" spans="2:5" x14ac:dyDescent="0.3">
      <c r="C1531" s="28"/>
      <c r="D1531" s="27"/>
    </row>
    <row r="1532" spans="2:5" x14ac:dyDescent="0.3">
      <c r="B1532" s="27"/>
      <c r="C1532" s="27"/>
      <c r="D1532" s="27"/>
    </row>
    <row r="1533" spans="2:5" x14ac:dyDescent="0.3">
      <c r="B1533" s="27"/>
      <c r="C1533" s="27"/>
      <c r="D1533" s="27"/>
      <c r="E1533" s="27"/>
    </row>
    <row r="1534" spans="2:5" x14ac:dyDescent="0.3">
      <c r="C1534" s="28"/>
      <c r="D1534" s="27"/>
    </row>
    <row r="1535" spans="2:5" x14ac:dyDescent="0.3">
      <c r="B1535" s="27"/>
      <c r="C1535" s="27"/>
      <c r="D1535" s="27"/>
    </row>
    <row r="1536" spans="2:5" x14ac:dyDescent="0.3">
      <c r="B1536" s="27"/>
      <c r="C1536" s="27"/>
      <c r="D1536" s="27"/>
      <c r="E1536" s="27"/>
    </row>
    <row r="1537" spans="2:5" x14ac:dyDescent="0.3">
      <c r="C1537" s="28"/>
      <c r="D1537" s="27"/>
    </row>
    <row r="1538" spans="2:5" x14ac:dyDescent="0.3">
      <c r="C1538" s="28"/>
      <c r="D1538" s="27"/>
    </row>
    <row r="1539" spans="2:5" x14ac:dyDescent="0.3">
      <c r="B1539" s="27"/>
      <c r="C1539" s="27"/>
      <c r="D1539" s="27"/>
    </row>
    <row r="1540" spans="2:5" x14ac:dyDescent="0.3">
      <c r="B1540" s="27"/>
      <c r="C1540" s="27"/>
      <c r="D1540" s="27"/>
      <c r="E1540" s="27"/>
    </row>
    <row r="1541" spans="2:5" x14ac:dyDescent="0.3">
      <c r="C1541" s="28"/>
      <c r="D1541" s="27"/>
    </row>
    <row r="1542" spans="2:5" x14ac:dyDescent="0.3">
      <c r="C1542" s="28"/>
      <c r="D1542" s="27"/>
    </row>
    <row r="1543" spans="2:5" x14ac:dyDescent="0.3">
      <c r="B1543" s="27"/>
      <c r="C1543" s="27"/>
      <c r="D1543" s="27"/>
    </row>
    <row r="1544" spans="2:5" x14ac:dyDescent="0.3">
      <c r="B1544" s="27"/>
      <c r="C1544" s="27"/>
      <c r="D1544" s="27"/>
      <c r="E1544" s="27"/>
    </row>
    <row r="1545" spans="2:5" x14ac:dyDescent="0.3">
      <c r="C1545" s="28"/>
      <c r="D1545" s="27"/>
    </row>
    <row r="1546" spans="2:5" x14ac:dyDescent="0.3">
      <c r="B1546" s="27"/>
      <c r="C1546" s="27"/>
      <c r="D1546" s="27"/>
    </row>
    <row r="1547" spans="2:5" x14ac:dyDescent="0.3">
      <c r="B1547" s="27"/>
      <c r="C1547" s="27"/>
      <c r="D1547" s="27"/>
      <c r="E1547" s="27"/>
    </row>
    <row r="1548" spans="2:5" x14ac:dyDescent="0.3">
      <c r="C1548" s="28"/>
      <c r="D1548" s="27"/>
    </row>
    <row r="1549" spans="2:5" x14ac:dyDescent="0.3">
      <c r="B1549" s="27"/>
      <c r="C1549" s="27"/>
      <c r="D1549" s="27"/>
    </row>
    <row r="1550" spans="2:5" x14ac:dyDescent="0.3">
      <c r="B1550" s="27"/>
      <c r="C1550" s="27"/>
      <c r="D1550" s="27"/>
      <c r="E1550" s="27"/>
    </row>
    <row r="1551" spans="2:5" x14ac:dyDescent="0.3">
      <c r="C1551" s="28"/>
      <c r="D1551" s="27"/>
    </row>
    <row r="1552" spans="2:5" x14ac:dyDescent="0.3">
      <c r="B1552" s="27"/>
      <c r="C1552" s="27"/>
      <c r="D1552" s="27"/>
    </row>
    <row r="1553" spans="2:5" x14ac:dyDescent="0.3">
      <c r="B1553" s="27"/>
      <c r="C1553" s="27"/>
      <c r="D1553" s="27"/>
      <c r="E1553" s="27"/>
    </row>
    <row r="1554" spans="2:5" x14ac:dyDescent="0.3">
      <c r="C1554" s="28"/>
      <c r="D1554" s="27"/>
    </row>
    <row r="1555" spans="2:5" x14ac:dyDescent="0.3">
      <c r="B1555" s="27"/>
      <c r="C1555" s="27"/>
      <c r="D1555" s="27"/>
    </row>
    <row r="1556" spans="2:5" x14ac:dyDescent="0.3">
      <c r="B1556" s="27"/>
      <c r="C1556" s="27"/>
      <c r="D1556" s="27"/>
      <c r="E1556" s="27"/>
    </row>
    <row r="1557" spans="2:5" x14ac:dyDescent="0.3">
      <c r="C1557" s="28"/>
      <c r="D1557" s="27"/>
    </row>
    <row r="1558" spans="2:5" x14ac:dyDescent="0.3">
      <c r="C1558" s="28"/>
      <c r="D1558" s="27"/>
    </row>
    <row r="1559" spans="2:5" x14ac:dyDescent="0.3">
      <c r="B1559" s="27"/>
      <c r="C1559" s="27"/>
      <c r="D1559" s="27"/>
    </row>
    <row r="1560" spans="2:5" x14ac:dyDescent="0.3">
      <c r="B1560" s="27"/>
      <c r="C1560" s="27"/>
      <c r="D1560" s="27"/>
      <c r="E1560" s="27"/>
    </row>
    <row r="1561" spans="2:5" x14ac:dyDescent="0.3">
      <c r="C1561" s="28"/>
      <c r="D1561" s="27"/>
    </row>
    <row r="1562" spans="2:5" x14ac:dyDescent="0.3">
      <c r="C1562" s="28"/>
      <c r="D1562" s="27"/>
    </row>
    <row r="1563" spans="2:5" x14ac:dyDescent="0.3">
      <c r="C1563" s="28"/>
      <c r="D1563" s="27"/>
    </row>
    <row r="1564" spans="2:5" x14ac:dyDescent="0.3">
      <c r="C1564" s="28"/>
      <c r="D1564" s="27"/>
    </row>
    <row r="1565" spans="2:5" x14ac:dyDescent="0.3">
      <c r="C1565" s="28"/>
      <c r="D1565" s="27"/>
    </row>
    <row r="1566" spans="2:5" x14ac:dyDescent="0.3">
      <c r="C1566" s="28"/>
      <c r="D1566" s="27"/>
    </row>
    <row r="1567" spans="2:5" x14ac:dyDescent="0.3">
      <c r="C1567" s="28"/>
      <c r="D1567" s="27"/>
    </row>
    <row r="1568" spans="2:5" x14ac:dyDescent="0.3">
      <c r="C1568" s="28"/>
      <c r="D1568" s="27"/>
    </row>
    <row r="1569" spans="2:5" x14ac:dyDescent="0.3">
      <c r="B1569" s="27"/>
      <c r="C1569" s="27"/>
      <c r="D1569" s="27"/>
    </row>
    <row r="1570" spans="2:5" x14ac:dyDescent="0.3">
      <c r="B1570" s="27"/>
      <c r="C1570" s="27"/>
      <c r="D1570" s="27"/>
      <c r="E1570" s="27"/>
    </row>
    <row r="1571" spans="2:5" x14ac:dyDescent="0.3">
      <c r="C1571" s="28"/>
      <c r="D1571" s="27"/>
    </row>
    <row r="1572" spans="2:5" x14ac:dyDescent="0.3">
      <c r="B1572" s="27"/>
      <c r="C1572" s="27"/>
      <c r="D1572" s="27"/>
    </row>
    <row r="1573" spans="2:5" x14ac:dyDescent="0.3">
      <c r="B1573" s="27"/>
      <c r="C1573" s="27"/>
      <c r="D1573" s="27"/>
      <c r="E1573" s="27"/>
    </row>
    <row r="1574" spans="2:5" x14ac:dyDescent="0.3">
      <c r="C1574" s="28"/>
      <c r="D1574" s="27"/>
    </row>
    <row r="1575" spans="2:5" x14ac:dyDescent="0.3">
      <c r="C1575" s="28"/>
      <c r="D1575" s="27"/>
    </row>
    <row r="1576" spans="2:5" x14ac:dyDescent="0.3">
      <c r="C1576" s="28"/>
      <c r="D1576" s="27"/>
    </row>
    <row r="1577" spans="2:5" x14ac:dyDescent="0.3">
      <c r="C1577" s="28"/>
      <c r="D1577" s="27"/>
    </row>
    <row r="1578" spans="2:5" x14ac:dyDescent="0.3">
      <c r="B1578" s="27"/>
      <c r="C1578" s="27"/>
      <c r="D1578" s="27"/>
    </row>
    <row r="1579" spans="2:5" x14ac:dyDescent="0.3">
      <c r="B1579" s="27"/>
      <c r="C1579" s="27"/>
      <c r="D1579" s="27"/>
      <c r="E1579" s="27"/>
    </row>
    <row r="1580" spans="2:5" x14ac:dyDescent="0.3">
      <c r="C1580" s="28"/>
      <c r="D1580" s="27"/>
    </row>
    <row r="1581" spans="2:5" x14ac:dyDescent="0.3">
      <c r="C1581" s="28"/>
      <c r="D1581" s="27"/>
    </row>
    <row r="1582" spans="2:5" x14ac:dyDescent="0.3">
      <c r="B1582" s="27"/>
      <c r="C1582" s="27"/>
      <c r="D1582" s="27"/>
    </row>
    <row r="1583" spans="2:5" x14ac:dyDescent="0.3">
      <c r="B1583" s="27"/>
      <c r="C1583" s="27"/>
      <c r="D1583" s="27"/>
      <c r="E1583" s="27"/>
    </row>
    <row r="1584" spans="2:5" x14ac:dyDescent="0.3">
      <c r="C1584" s="28"/>
      <c r="D1584" s="27"/>
    </row>
    <row r="1585" spans="2:5" x14ac:dyDescent="0.3">
      <c r="B1585" s="27"/>
      <c r="C1585" s="27"/>
      <c r="D1585" s="27"/>
    </row>
    <row r="1586" spans="2:5" x14ac:dyDescent="0.3">
      <c r="B1586" s="27"/>
      <c r="C1586" s="27"/>
      <c r="D1586" s="27"/>
      <c r="E1586" s="27"/>
    </row>
    <row r="1587" spans="2:5" x14ac:dyDescent="0.3">
      <c r="C1587" s="28"/>
      <c r="D1587" s="27"/>
    </row>
    <row r="1588" spans="2:5" x14ac:dyDescent="0.3">
      <c r="C1588" s="28"/>
      <c r="D1588" s="27"/>
    </row>
    <row r="1589" spans="2:5" x14ac:dyDescent="0.3">
      <c r="B1589" s="27"/>
      <c r="C1589" s="27"/>
      <c r="D1589" s="27"/>
    </row>
    <row r="1590" spans="2:5" x14ac:dyDescent="0.3">
      <c r="B1590" s="27"/>
      <c r="C1590" s="27"/>
      <c r="D1590" s="27"/>
      <c r="E1590" s="27"/>
    </row>
    <row r="1591" spans="2:5" x14ac:dyDescent="0.3">
      <c r="C1591" s="28"/>
      <c r="D1591" s="27"/>
    </row>
    <row r="1592" spans="2:5" x14ac:dyDescent="0.3">
      <c r="B1592" s="27"/>
      <c r="C1592" s="27"/>
      <c r="D1592" s="27"/>
    </row>
    <row r="1593" spans="2:5" x14ac:dyDescent="0.3">
      <c r="B1593" s="27"/>
      <c r="C1593" s="27"/>
      <c r="D1593" s="27"/>
      <c r="E1593" s="27"/>
    </row>
    <row r="1594" spans="2:5" x14ac:dyDescent="0.3">
      <c r="C1594" s="28"/>
      <c r="D1594" s="27"/>
    </row>
    <row r="1595" spans="2:5" x14ac:dyDescent="0.3">
      <c r="C1595" s="28"/>
      <c r="D1595" s="27"/>
    </row>
    <row r="1596" spans="2:5" x14ac:dyDescent="0.3">
      <c r="B1596" s="27"/>
      <c r="C1596" s="27"/>
      <c r="D1596" s="27"/>
    </row>
    <row r="1597" spans="2:5" x14ac:dyDescent="0.3">
      <c r="B1597" s="27"/>
      <c r="C1597" s="27"/>
      <c r="D1597" s="27"/>
      <c r="E1597" s="27"/>
    </row>
    <row r="1598" spans="2:5" x14ac:dyDescent="0.3">
      <c r="C1598" s="28"/>
      <c r="D1598" s="27"/>
    </row>
    <row r="1599" spans="2:5" x14ac:dyDescent="0.3">
      <c r="B1599" s="27"/>
      <c r="C1599" s="27"/>
      <c r="D1599" s="27"/>
    </row>
    <row r="1600" spans="2:5" x14ac:dyDescent="0.3">
      <c r="B1600" s="27"/>
      <c r="C1600" s="27"/>
      <c r="D1600" s="27"/>
      <c r="E1600" s="27"/>
    </row>
    <row r="1601" spans="2:5" x14ac:dyDescent="0.3">
      <c r="C1601" s="28"/>
      <c r="D1601" s="27"/>
    </row>
    <row r="1602" spans="2:5" x14ac:dyDescent="0.3">
      <c r="C1602" s="28"/>
      <c r="D1602" s="27"/>
    </row>
    <row r="1603" spans="2:5" x14ac:dyDescent="0.3">
      <c r="B1603" s="27"/>
      <c r="C1603" s="27"/>
      <c r="D1603" s="27"/>
    </row>
    <row r="1604" spans="2:5" x14ac:dyDescent="0.3">
      <c r="B1604" s="27"/>
      <c r="C1604" s="27"/>
      <c r="D1604" s="27"/>
      <c r="E1604" s="27"/>
    </row>
    <row r="1605" spans="2:5" x14ac:dyDescent="0.3">
      <c r="C1605" s="28"/>
      <c r="D1605" s="27"/>
    </row>
    <row r="1606" spans="2:5" x14ac:dyDescent="0.3">
      <c r="C1606" s="28"/>
      <c r="D1606" s="27"/>
    </row>
    <row r="1607" spans="2:5" x14ac:dyDescent="0.3">
      <c r="B1607" s="27"/>
      <c r="C1607" s="27"/>
      <c r="D1607" s="27"/>
    </row>
    <row r="1608" spans="2:5" x14ac:dyDescent="0.3">
      <c r="B1608" s="27"/>
      <c r="C1608" s="27"/>
      <c r="D1608" s="27"/>
      <c r="E1608" s="27"/>
    </row>
    <row r="1609" spans="2:5" x14ac:dyDescent="0.3">
      <c r="C1609" s="28"/>
      <c r="D1609" s="27"/>
    </row>
    <row r="1610" spans="2:5" x14ac:dyDescent="0.3">
      <c r="B1610" s="27"/>
      <c r="C1610" s="27"/>
      <c r="D1610" s="27"/>
    </row>
    <row r="1611" spans="2:5" x14ac:dyDescent="0.3">
      <c r="B1611" s="27"/>
      <c r="C1611" s="27"/>
      <c r="D1611" s="27"/>
      <c r="E1611" s="27"/>
    </row>
    <row r="1612" spans="2:5" x14ac:dyDescent="0.3">
      <c r="C1612" s="28"/>
      <c r="D1612" s="27"/>
    </row>
    <row r="1613" spans="2:5" x14ac:dyDescent="0.3">
      <c r="C1613" s="28"/>
      <c r="D1613" s="27"/>
    </row>
    <row r="1614" spans="2:5" x14ac:dyDescent="0.3">
      <c r="C1614" s="28"/>
      <c r="D1614" s="27"/>
    </row>
    <row r="1615" spans="2:5" x14ac:dyDescent="0.3">
      <c r="C1615" s="28"/>
      <c r="D1615" s="27"/>
    </row>
    <row r="1616" spans="2:5" x14ac:dyDescent="0.3">
      <c r="C1616" s="28"/>
      <c r="D1616" s="27"/>
    </row>
    <row r="1617" spans="2:5" x14ac:dyDescent="0.3">
      <c r="B1617" s="27"/>
      <c r="C1617" s="27"/>
      <c r="D1617" s="27"/>
    </row>
    <row r="1618" spans="2:5" x14ac:dyDescent="0.3">
      <c r="B1618" s="27"/>
      <c r="C1618" s="27"/>
      <c r="D1618" s="27"/>
      <c r="E1618" s="27"/>
    </row>
    <row r="1619" spans="2:5" x14ac:dyDescent="0.3">
      <c r="C1619" s="28"/>
      <c r="D1619" s="27"/>
    </row>
    <row r="1620" spans="2:5" x14ac:dyDescent="0.3">
      <c r="B1620" s="27"/>
      <c r="C1620" s="27"/>
      <c r="D1620" s="27"/>
    </row>
    <row r="1621" spans="2:5" x14ac:dyDescent="0.3">
      <c r="B1621" s="27"/>
      <c r="C1621" s="27"/>
      <c r="D1621" s="27"/>
      <c r="E1621" s="27"/>
    </row>
    <row r="1622" spans="2:5" x14ac:dyDescent="0.3">
      <c r="C1622" s="28"/>
      <c r="D1622" s="27"/>
    </row>
    <row r="1623" spans="2:5" x14ac:dyDescent="0.3">
      <c r="B1623" s="27"/>
      <c r="C1623" s="27"/>
      <c r="D1623" s="27"/>
    </row>
    <row r="1624" spans="2:5" x14ac:dyDescent="0.3">
      <c r="B1624" s="27"/>
      <c r="C1624" s="27"/>
      <c r="D1624" s="27"/>
      <c r="E1624" s="27"/>
    </row>
    <row r="1625" spans="2:5" x14ac:dyDescent="0.3">
      <c r="C1625" s="28"/>
      <c r="D1625" s="27"/>
    </row>
    <row r="1626" spans="2:5" x14ac:dyDescent="0.3">
      <c r="B1626" s="27"/>
      <c r="C1626" s="27"/>
      <c r="D1626" s="27"/>
    </row>
    <row r="1627" spans="2:5" x14ac:dyDescent="0.3">
      <c r="B1627" s="27"/>
      <c r="C1627" s="27"/>
      <c r="D1627" s="27"/>
      <c r="E1627" s="27"/>
    </row>
    <row r="1628" spans="2:5" x14ac:dyDescent="0.3">
      <c r="C1628" s="28"/>
      <c r="D1628" s="27"/>
    </row>
    <row r="1629" spans="2:5" x14ac:dyDescent="0.3">
      <c r="B1629" s="27"/>
      <c r="C1629" s="27"/>
      <c r="D1629" s="27"/>
    </row>
    <row r="1630" spans="2:5" x14ac:dyDescent="0.3">
      <c r="B1630" s="27"/>
      <c r="C1630" s="27"/>
      <c r="D1630" s="27"/>
      <c r="E1630" s="27"/>
    </row>
    <row r="1631" spans="2:5" x14ac:dyDescent="0.3">
      <c r="C1631" s="28"/>
      <c r="D1631" s="27"/>
    </row>
    <row r="1632" spans="2:5" x14ac:dyDescent="0.3">
      <c r="C1632" s="28"/>
      <c r="D1632" s="27"/>
    </row>
    <row r="1633" spans="2:5" x14ac:dyDescent="0.3">
      <c r="B1633" s="27"/>
      <c r="C1633" s="27"/>
      <c r="D1633" s="27"/>
    </row>
    <row r="1634" spans="2:5" x14ac:dyDescent="0.3">
      <c r="B1634" s="27"/>
      <c r="C1634" s="27"/>
      <c r="D1634" s="27"/>
      <c r="E1634" s="27"/>
    </row>
    <row r="1635" spans="2:5" x14ac:dyDescent="0.3">
      <c r="C1635" s="28"/>
      <c r="D1635" s="27"/>
    </row>
    <row r="1636" spans="2:5" x14ac:dyDescent="0.3">
      <c r="B1636" s="27"/>
      <c r="C1636" s="27"/>
      <c r="D1636" s="27"/>
    </row>
    <row r="1637" spans="2:5" x14ac:dyDescent="0.3">
      <c r="B1637" s="27"/>
      <c r="C1637" s="27"/>
      <c r="D1637" s="27"/>
      <c r="E1637" s="27"/>
    </row>
    <row r="1638" spans="2:5" x14ac:dyDescent="0.3">
      <c r="C1638" s="28"/>
      <c r="D1638" s="27"/>
    </row>
    <row r="1639" spans="2:5" x14ac:dyDescent="0.3">
      <c r="C1639" s="28"/>
      <c r="D1639" s="27"/>
    </row>
    <row r="1640" spans="2:5" x14ac:dyDescent="0.3">
      <c r="B1640" s="27"/>
      <c r="C1640" s="27"/>
      <c r="D1640" s="27"/>
    </row>
    <row r="1641" spans="2:5" x14ac:dyDescent="0.3">
      <c r="B1641" s="27"/>
      <c r="C1641" s="27"/>
      <c r="D1641" s="27"/>
      <c r="E1641" s="27"/>
    </row>
    <row r="1642" spans="2:5" x14ac:dyDescent="0.3">
      <c r="C1642" s="28"/>
      <c r="D1642" s="27"/>
    </row>
    <row r="1643" spans="2:5" x14ac:dyDescent="0.3">
      <c r="B1643" s="27"/>
      <c r="C1643" s="27"/>
      <c r="D1643" s="27"/>
    </row>
    <row r="1644" spans="2:5" x14ac:dyDescent="0.3">
      <c r="B1644" s="27"/>
      <c r="C1644" s="27"/>
      <c r="D1644" s="27"/>
      <c r="E1644" s="27"/>
    </row>
    <row r="1645" spans="2:5" x14ac:dyDescent="0.3">
      <c r="C1645" s="28"/>
      <c r="D1645" s="27"/>
    </row>
    <row r="1646" spans="2:5" x14ac:dyDescent="0.3">
      <c r="B1646" s="27"/>
      <c r="C1646" s="27"/>
      <c r="D1646" s="27"/>
    </row>
    <row r="1647" spans="2:5" x14ac:dyDescent="0.3">
      <c r="B1647" s="27"/>
      <c r="C1647" s="27"/>
      <c r="D1647" s="27"/>
      <c r="E1647" s="27"/>
    </row>
    <row r="1648" spans="2:5" x14ac:dyDescent="0.3">
      <c r="C1648" s="28"/>
      <c r="D1648" s="27"/>
    </row>
    <row r="1649" spans="2:5" x14ac:dyDescent="0.3">
      <c r="B1649" s="27"/>
      <c r="C1649" s="27"/>
      <c r="D1649" s="27"/>
    </row>
    <row r="1650" spans="2:5" x14ac:dyDescent="0.3">
      <c r="B1650" s="27"/>
      <c r="C1650" s="27"/>
      <c r="D1650" s="27"/>
      <c r="E1650" s="27"/>
    </row>
    <row r="1651" spans="2:5" x14ac:dyDescent="0.3">
      <c r="C1651" s="28"/>
      <c r="D1651" s="27"/>
    </row>
    <row r="1652" spans="2:5" x14ac:dyDescent="0.3">
      <c r="B1652" s="27"/>
      <c r="C1652" s="27"/>
      <c r="D1652" s="27"/>
    </row>
    <row r="1653" spans="2:5" x14ac:dyDescent="0.3">
      <c r="B1653" s="27"/>
      <c r="C1653" s="27"/>
      <c r="D1653" s="27"/>
      <c r="E1653" s="27"/>
    </row>
    <row r="1654" spans="2:5" x14ac:dyDescent="0.3">
      <c r="C1654" s="28"/>
      <c r="D1654" s="27"/>
    </row>
    <row r="1655" spans="2:5" x14ac:dyDescent="0.3">
      <c r="C1655" s="28"/>
      <c r="D1655" s="27"/>
    </row>
    <row r="1656" spans="2:5" x14ac:dyDescent="0.3">
      <c r="C1656" s="28"/>
      <c r="D1656" s="27"/>
    </row>
    <row r="1657" spans="2:5" x14ac:dyDescent="0.3">
      <c r="B1657" s="27"/>
      <c r="C1657" s="27"/>
      <c r="D1657" s="27"/>
    </row>
    <row r="1658" spans="2:5" x14ac:dyDescent="0.3">
      <c r="B1658" s="27"/>
      <c r="C1658" s="27"/>
      <c r="D1658" s="27"/>
      <c r="E1658" s="27"/>
    </row>
    <row r="1659" spans="2:5" x14ac:dyDescent="0.3">
      <c r="C1659" s="28"/>
      <c r="D1659" s="27"/>
    </row>
    <row r="1660" spans="2:5" x14ac:dyDescent="0.3">
      <c r="C1660" s="28"/>
      <c r="D1660" s="27"/>
    </row>
    <row r="1661" spans="2:5" x14ac:dyDescent="0.3">
      <c r="C1661" s="28"/>
      <c r="D1661" s="27"/>
    </row>
    <row r="1662" spans="2:5" x14ac:dyDescent="0.3">
      <c r="B1662" s="27"/>
      <c r="C1662" s="27"/>
      <c r="D1662" s="27"/>
    </row>
    <row r="1663" spans="2:5" x14ac:dyDescent="0.3">
      <c r="B1663" s="27"/>
      <c r="C1663" s="27"/>
      <c r="D1663" s="27"/>
      <c r="E1663" s="27"/>
    </row>
    <row r="1664" spans="2:5" x14ac:dyDescent="0.3">
      <c r="C1664" s="28"/>
      <c r="D1664" s="27"/>
    </row>
    <row r="1665" spans="2:5" x14ac:dyDescent="0.3">
      <c r="C1665" s="28"/>
      <c r="D1665" s="27"/>
    </row>
    <row r="1666" spans="2:5" x14ac:dyDescent="0.3">
      <c r="B1666" s="27"/>
      <c r="C1666" s="27"/>
      <c r="D1666" s="27"/>
    </row>
    <row r="1667" spans="2:5" x14ac:dyDescent="0.3">
      <c r="B1667" s="27"/>
      <c r="C1667" s="27"/>
      <c r="D1667" s="27"/>
      <c r="E1667" s="27"/>
    </row>
    <row r="1668" spans="2:5" x14ac:dyDescent="0.3">
      <c r="C1668" s="28"/>
      <c r="D1668" s="27"/>
    </row>
    <row r="1669" spans="2:5" x14ac:dyDescent="0.3">
      <c r="B1669" s="27"/>
      <c r="C1669" s="27"/>
      <c r="D1669" s="27"/>
    </row>
    <row r="1670" spans="2:5" x14ac:dyDescent="0.3">
      <c r="B1670" s="27"/>
      <c r="C1670" s="27"/>
      <c r="D1670" s="27"/>
      <c r="E1670" s="27"/>
    </row>
    <row r="1671" spans="2:5" x14ac:dyDescent="0.3">
      <c r="C1671" s="28"/>
      <c r="D1671" s="27"/>
    </row>
    <row r="1672" spans="2:5" x14ac:dyDescent="0.3">
      <c r="C1672" s="28"/>
      <c r="D1672" s="27"/>
    </row>
    <row r="1673" spans="2:5" x14ac:dyDescent="0.3">
      <c r="B1673" s="27"/>
      <c r="C1673" s="27"/>
      <c r="D1673" s="27"/>
    </row>
    <row r="1674" spans="2:5" x14ac:dyDescent="0.3">
      <c r="B1674" s="27"/>
      <c r="C1674" s="27"/>
      <c r="D1674" s="27"/>
      <c r="E1674" s="27"/>
    </row>
    <row r="1675" spans="2:5" x14ac:dyDescent="0.3">
      <c r="C1675" s="28"/>
      <c r="D1675" s="27"/>
    </row>
    <row r="1676" spans="2:5" x14ac:dyDescent="0.3">
      <c r="B1676" s="27"/>
      <c r="C1676" s="27"/>
      <c r="D1676" s="27"/>
    </row>
    <row r="1677" spans="2:5" x14ac:dyDescent="0.3">
      <c r="B1677" s="27"/>
      <c r="C1677" s="27"/>
      <c r="D1677" s="27"/>
      <c r="E1677" s="27"/>
    </row>
    <row r="1678" spans="2:5" x14ac:dyDescent="0.3">
      <c r="C1678" s="28"/>
      <c r="D1678" s="27"/>
    </row>
    <row r="1679" spans="2:5" x14ac:dyDescent="0.3">
      <c r="C1679" s="28"/>
      <c r="D1679" s="27"/>
    </row>
    <row r="1680" spans="2:5" x14ac:dyDescent="0.3">
      <c r="B1680" s="27"/>
      <c r="C1680" s="27"/>
      <c r="D1680" s="27"/>
    </row>
    <row r="1681" spans="2:5" x14ac:dyDescent="0.3">
      <c r="B1681" s="27"/>
      <c r="C1681" s="27"/>
      <c r="D1681" s="27"/>
      <c r="E1681" s="27"/>
    </row>
    <row r="1682" spans="2:5" x14ac:dyDescent="0.3">
      <c r="C1682" s="28"/>
      <c r="D1682" s="27"/>
    </row>
    <row r="1683" spans="2:5" x14ac:dyDescent="0.3">
      <c r="C1683" s="28"/>
      <c r="D1683" s="27"/>
    </row>
    <row r="1684" spans="2:5" x14ac:dyDescent="0.3">
      <c r="B1684" s="27"/>
      <c r="C1684" s="27"/>
      <c r="D1684" s="27"/>
    </row>
    <row r="1685" spans="2:5" x14ac:dyDescent="0.3">
      <c r="B1685" s="27"/>
      <c r="C1685" s="27"/>
      <c r="D1685" s="27"/>
      <c r="E1685" s="27"/>
    </row>
    <row r="1686" spans="2:5" x14ac:dyDescent="0.3">
      <c r="C1686" s="28"/>
      <c r="D1686" s="27"/>
    </row>
    <row r="1687" spans="2:5" x14ac:dyDescent="0.3">
      <c r="B1687" s="27"/>
      <c r="C1687" s="27"/>
      <c r="D1687" s="27"/>
    </row>
    <row r="1688" spans="2:5" x14ac:dyDescent="0.3">
      <c r="B1688" s="27"/>
      <c r="C1688" s="27"/>
      <c r="D1688" s="27"/>
      <c r="E1688" s="27"/>
    </row>
    <row r="1689" spans="2:5" x14ac:dyDescent="0.3">
      <c r="C1689" s="28"/>
      <c r="D1689" s="27"/>
    </row>
    <row r="1690" spans="2:5" x14ac:dyDescent="0.3">
      <c r="C1690" s="28"/>
      <c r="D1690" s="27"/>
    </row>
    <row r="1691" spans="2:5" x14ac:dyDescent="0.3">
      <c r="B1691" s="27"/>
      <c r="C1691" s="27"/>
      <c r="D1691" s="27"/>
    </row>
    <row r="1692" spans="2:5" x14ac:dyDescent="0.3">
      <c r="B1692" s="27"/>
      <c r="C1692" s="27"/>
      <c r="D1692" s="27"/>
      <c r="E1692" s="27"/>
    </row>
    <row r="1693" spans="2:5" x14ac:dyDescent="0.3">
      <c r="C1693" s="28"/>
      <c r="D1693" s="27"/>
    </row>
    <row r="1694" spans="2:5" x14ac:dyDescent="0.3">
      <c r="B1694" s="27"/>
      <c r="C1694" s="27"/>
      <c r="D1694" s="27"/>
    </row>
    <row r="1695" spans="2:5" x14ac:dyDescent="0.3">
      <c r="B1695" s="27"/>
      <c r="C1695" s="27"/>
      <c r="D1695" s="27"/>
      <c r="E1695" s="27"/>
    </row>
    <row r="1696" spans="2:5" x14ac:dyDescent="0.3">
      <c r="C1696" s="28"/>
      <c r="D1696" s="27"/>
    </row>
    <row r="1697" spans="2:5" x14ac:dyDescent="0.3">
      <c r="C1697" s="28"/>
      <c r="D1697" s="27"/>
    </row>
    <row r="1698" spans="2:5" x14ac:dyDescent="0.3">
      <c r="B1698" s="27"/>
      <c r="C1698" s="27"/>
      <c r="D1698" s="27"/>
    </row>
    <row r="1699" spans="2:5" x14ac:dyDescent="0.3">
      <c r="B1699" s="27"/>
      <c r="C1699" s="27"/>
      <c r="D1699" s="27"/>
      <c r="E1699" s="27"/>
    </row>
    <row r="1700" spans="2:5" x14ac:dyDescent="0.3">
      <c r="C1700" s="28"/>
      <c r="D1700" s="27"/>
    </row>
    <row r="1701" spans="2:5" x14ac:dyDescent="0.3">
      <c r="B1701" s="27"/>
      <c r="C1701" s="27"/>
      <c r="D1701" s="27"/>
    </row>
    <row r="1702" spans="2:5" x14ac:dyDescent="0.3">
      <c r="B1702" s="27"/>
      <c r="C1702" s="27"/>
      <c r="D1702" s="27"/>
      <c r="E1702" s="27"/>
    </row>
    <row r="1703" spans="2:5" x14ac:dyDescent="0.3">
      <c r="C1703" s="28"/>
      <c r="D1703" s="27"/>
    </row>
    <row r="1704" spans="2:5" x14ac:dyDescent="0.3">
      <c r="C1704" s="28"/>
      <c r="D1704" s="27"/>
    </row>
    <row r="1705" spans="2:5" x14ac:dyDescent="0.3">
      <c r="C1705" s="28"/>
      <c r="D1705" s="27"/>
    </row>
    <row r="1706" spans="2:5" x14ac:dyDescent="0.3">
      <c r="B1706" s="27"/>
      <c r="C1706" s="27"/>
      <c r="D1706" s="27"/>
    </row>
    <row r="1707" spans="2:5" x14ac:dyDescent="0.3">
      <c r="B1707" s="27"/>
      <c r="C1707" s="27"/>
      <c r="D1707" s="27"/>
      <c r="E1707" s="27"/>
    </row>
    <row r="1708" spans="2:5" x14ac:dyDescent="0.3">
      <c r="C1708" s="28"/>
      <c r="D1708" s="27"/>
    </row>
    <row r="1709" spans="2:5" x14ac:dyDescent="0.3">
      <c r="C1709" s="28"/>
      <c r="D1709" s="27"/>
    </row>
    <row r="1710" spans="2:5" x14ac:dyDescent="0.3">
      <c r="B1710" s="27"/>
      <c r="C1710" s="27"/>
      <c r="D1710" s="27"/>
    </row>
    <row r="1711" spans="2:5" x14ac:dyDescent="0.3">
      <c r="B1711" s="27"/>
      <c r="C1711" s="27"/>
      <c r="D1711" s="27"/>
      <c r="E1711" s="27"/>
    </row>
    <row r="1712" spans="2:5" x14ac:dyDescent="0.3">
      <c r="C1712" s="28"/>
      <c r="D1712" s="27"/>
    </row>
    <row r="1713" spans="2:5" x14ac:dyDescent="0.3">
      <c r="B1713" s="27"/>
      <c r="C1713" s="27"/>
      <c r="D1713" s="27"/>
    </row>
    <row r="1714" spans="2:5" x14ac:dyDescent="0.3">
      <c r="B1714" s="27"/>
      <c r="C1714" s="27"/>
      <c r="D1714" s="27"/>
      <c r="E1714" s="27"/>
    </row>
    <row r="1715" spans="2:5" x14ac:dyDescent="0.3">
      <c r="C1715" s="28"/>
      <c r="D1715" s="27"/>
    </row>
    <row r="1716" spans="2:5" x14ac:dyDescent="0.3">
      <c r="C1716" s="28"/>
      <c r="D1716" s="27"/>
    </row>
    <row r="1717" spans="2:5" x14ac:dyDescent="0.3">
      <c r="C1717" s="28"/>
      <c r="D1717" s="27"/>
    </row>
    <row r="1718" spans="2:5" x14ac:dyDescent="0.3">
      <c r="B1718" s="27"/>
      <c r="C1718" s="27"/>
      <c r="D1718" s="27"/>
    </row>
    <row r="1719" spans="2:5" x14ac:dyDescent="0.3">
      <c r="B1719" s="27"/>
      <c r="C1719" s="27"/>
      <c r="D1719" s="27"/>
      <c r="E1719" s="27"/>
    </row>
    <row r="1720" spans="2:5" x14ac:dyDescent="0.3">
      <c r="C1720" s="28"/>
      <c r="D1720" s="27"/>
    </row>
    <row r="1721" spans="2:5" x14ac:dyDescent="0.3">
      <c r="B1721" s="27"/>
      <c r="C1721" s="27"/>
      <c r="D1721" s="27"/>
    </row>
    <row r="1722" spans="2:5" x14ac:dyDescent="0.3">
      <c r="B1722" s="27"/>
      <c r="C1722" s="27"/>
      <c r="D1722" s="27"/>
      <c r="E1722" s="27"/>
    </row>
    <row r="1723" spans="2:5" x14ac:dyDescent="0.3">
      <c r="C1723" s="28"/>
      <c r="D1723" s="27"/>
    </row>
    <row r="1724" spans="2:5" x14ac:dyDescent="0.3">
      <c r="B1724" s="27"/>
      <c r="C1724" s="27"/>
      <c r="D1724" s="27"/>
    </row>
    <row r="1725" spans="2:5" x14ac:dyDescent="0.3">
      <c r="B1725" s="27"/>
      <c r="C1725" s="27"/>
      <c r="D1725" s="27"/>
      <c r="E1725" s="27"/>
    </row>
    <row r="1726" spans="2:5" x14ac:dyDescent="0.3">
      <c r="C1726" s="28"/>
      <c r="D1726" s="27"/>
    </row>
    <row r="1727" spans="2:5" x14ac:dyDescent="0.3">
      <c r="B1727" s="27"/>
      <c r="C1727" s="27"/>
      <c r="D1727" s="27"/>
    </row>
    <row r="1728" spans="2:5" x14ac:dyDescent="0.3">
      <c r="B1728" s="27"/>
      <c r="C1728" s="27"/>
      <c r="D1728" s="27"/>
      <c r="E1728" s="27"/>
    </row>
    <row r="1729" spans="2:5" x14ac:dyDescent="0.3">
      <c r="C1729" s="28"/>
      <c r="D1729" s="27"/>
    </row>
    <row r="1730" spans="2:5" x14ac:dyDescent="0.3">
      <c r="B1730" s="27"/>
      <c r="C1730" s="27"/>
      <c r="D1730" s="27"/>
    </row>
    <row r="1731" spans="2:5" x14ac:dyDescent="0.3">
      <c r="B1731" s="27"/>
      <c r="C1731" s="27"/>
      <c r="D1731" s="27"/>
      <c r="E1731" s="27"/>
    </row>
    <row r="1732" spans="2:5" x14ac:dyDescent="0.3">
      <c r="C1732" s="28"/>
      <c r="D1732" s="27"/>
    </row>
    <row r="1733" spans="2:5" x14ac:dyDescent="0.3">
      <c r="C1733" s="28"/>
      <c r="D1733" s="27"/>
    </row>
    <row r="1734" spans="2:5" x14ac:dyDescent="0.3">
      <c r="C1734" s="28"/>
      <c r="D1734" s="27"/>
    </row>
    <row r="1735" spans="2:5" x14ac:dyDescent="0.3">
      <c r="C1735" s="28"/>
      <c r="D1735" s="27"/>
    </row>
    <row r="1736" spans="2:5" x14ac:dyDescent="0.3">
      <c r="B1736" s="27"/>
      <c r="C1736" s="27"/>
      <c r="D1736" s="27"/>
    </row>
    <row r="1737" spans="2:5" x14ac:dyDescent="0.3">
      <c r="B1737" s="27"/>
      <c r="C1737" s="27"/>
      <c r="D1737" s="27"/>
      <c r="E1737" s="27"/>
    </row>
    <row r="1738" spans="2:5" x14ac:dyDescent="0.3">
      <c r="C1738" s="28"/>
      <c r="D1738" s="27"/>
    </row>
    <row r="1739" spans="2:5" x14ac:dyDescent="0.3">
      <c r="C1739" s="28"/>
      <c r="D1739" s="27"/>
    </row>
    <row r="1740" spans="2:5" x14ac:dyDescent="0.3">
      <c r="B1740" s="27"/>
      <c r="C1740" s="27"/>
      <c r="D1740" s="27"/>
    </row>
    <row r="1741" spans="2:5" x14ac:dyDescent="0.3">
      <c r="B1741" s="27"/>
      <c r="C1741" s="27"/>
      <c r="D1741" s="27"/>
      <c r="E1741" s="27"/>
    </row>
    <row r="1742" spans="2:5" x14ac:dyDescent="0.3">
      <c r="C1742" s="28"/>
      <c r="D1742" s="27"/>
    </row>
    <row r="1743" spans="2:5" x14ac:dyDescent="0.3">
      <c r="B1743" s="27"/>
      <c r="C1743" s="27"/>
      <c r="D1743" s="27"/>
    </row>
    <row r="1744" spans="2:5" x14ac:dyDescent="0.3">
      <c r="B1744" s="27"/>
      <c r="C1744" s="27"/>
      <c r="D1744" s="27"/>
      <c r="E1744" s="27"/>
    </row>
    <row r="1745" spans="2:5" x14ac:dyDescent="0.3">
      <c r="C1745" s="28"/>
      <c r="D1745" s="27"/>
    </row>
    <row r="1746" spans="2:5" x14ac:dyDescent="0.3">
      <c r="C1746" s="28"/>
      <c r="D1746" s="27"/>
    </row>
    <row r="1747" spans="2:5" x14ac:dyDescent="0.3">
      <c r="C1747" s="28"/>
      <c r="D1747" s="27"/>
    </row>
    <row r="1748" spans="2:5" x14ac:dyDescent="0.3">
      <c r="B1748" s="27"/>
      <c r="C1748" s="27"/>
      <c r="D1748" s="27"/>
    </row>
    <row r="1749" spans="2:5" x14ac:dyDescent="0.3">
      <c r="B1749" s="27"/>
      <c r="C1749" s="27"/>
      <c r="D1749" s="27"/>
      <c r="E1749" s="27"/>
    </row>
    <row r="1750" spans="2:5" x14ac:dyDescent="0.3">
      <c r="C1750" s="28"/>
      <c r="D1750" s="27"/>
    </row>
    <row r="1751" spans="2:5" x14ac:dyDescent="0.3">
      <c r="C1751" s="28"/>
      <c r="D1751" s="27"/>
    </row>
    <row r="1752" spans="2:5" x14ac:dyDescent="0.3">
      <c r="C1752" s="28"/>
      <c r="D1752" s="27"/>
    </row>
    <row r="1753" spans="2:5" x14ac:dyDescent="0.3">
      <c r="B1753" s="27"/>
      <c r="C1753" s="27"/>
      <c r="D1753" s="27"/>
    </row>
    <row r="1754" spans="2:5" x14ac:dyDescent="0.3">
      <c r="B1754" s="27"/>
      <c r="C1754" s="27"/>
      <c r="D1754" s="27"/>
      <c r="E1754" s="27"/>
    </row>
    <row r="1755" spans="2:5" x14ac:dyDescent="0.3">
      <c r="C1755" s="28"/>
      <c r="D1755" s="27"/>
    </row>
    <row r="1756" spans="2:5" x14ac:dyDescent="0.3">
      <c r="C1756" s="28"/>
      <c r="D1756" s="27"/>
    </row>
    <row r="1757" spans="2:5" x14ac:dyDescent="0.3">
      <c r="B1757" s="27"/>
      <c r="C1757" s="27"/>
      <c r="D1757" s="27"/>
    </row>
    <row r="1758" spans="2:5" x14ac:dyDescent="0.3">
      <c r="B1758" s="27"/>
      <c r="C1758" s="27"/>
      <c r="D1758" s="27"/>
      <c r="E1758" s="27"/>
    </row>
    <row r="1759" spans="2:5" x14ac:dyDescent="0.3">
      <c r="C1759" s="28"/>
      <c r="D1759" s="27"/>
    </row>
    <row r="1760" spans="2:5" x14ac:dyDescent="0.3">
      <c r="C1760" s="28"/>
      <c r="D1760" s="27"/>
    </row>
    <row r="1761" spans="2:5" x14ac:dyDescent="0.3">
      <c r="B1761" s="27"/>
      <c r="C1761" s="27"/>
      <c r="D1761" s="27"/>
    </row>
    <row r="1762" spans="2:5" x14ac:dyDescent="0.3">
      <c r="B1762" s="27"/>
      <c r="C1762" s="27"/>
      <c r="D1762" s="27"/>
      <c r="E1762" s="27"/>
    </row>
    <row r="1763" spans="2:5" x14ac:dyDescent="0.3">
      <c r="C1763" s="28"/>
      <c r="D1763" s="27"/>
    </row>
    <row r="1764" spans="2:5" x14ac:dyDescent="0.3">
      <c r="C1764" s="28"/>
      <c r="D1764" s="27"/>
    </row>
    <row r="1765" spans="2:5" x14ac:dyDescent="0.3">
      <c r="B1765" s="27"/>
      <c r="C1765" s="27"/>
      <c r="D1765" s="27"/>
    </row>
    <row r="1766" spans="2:5" x14ac:dyDescent="0.3">
      <c r="B1766" s="27"/>
      <c r="C1766" s="27"/>
      <c r="D1766" s="27"/>
      <c r="E1766" s="27"/>
    </row>
    <row r="1767" spans="2:5" x14ac:dyDescent="0.3">
      <c r="C1767" s="28"/>
      <c r="D1767" s="27"/>
    </row>
    <row r="1768" spans="2:5" x14ac:dyDescent="0.3">
      <c r="C1768" s="28"/>
      <c r="D1768" s="27"/>
    </row>
    <row r="1769" spans="2:5" x14ac:dyDescent="0.3">
      <c r="C1769" s="28"/>
      <c r="D1769" s="27"/>
    </row>
    <row r="1770" spans="2:5" x14ac:dyDescent="0.3">
      <c r="C1770" s="28"/>
      <c r="D1770" s="27"/>
    </row>
    <row r="1771" spans="2:5" x14ac:dyDescent="0.3">
      <c r="B1771" s="27"/>
      <c r="C1771" s="27"/>
      <c r="D1771" s="27"/>
    </row>
    <row r="1772" spans="2:5" x14ac:dyDescent="0.3">
      <c r="B1772" s="27"/>
      <c r="C1772" s="27"/>
      <c r="D1772" s="27"/>
      <c r="E1772" s="27"/>
    </row>
    <row r="1773" spans="2:5" x14ac:dyDescent="0.3">
      <c r="C1773" s="28"/>
      <c r="D1773" s="27"/>
    </row>
    <row r="1774" spans="2:5" x14ac:dyDescent="0.3">
      <c r="B1774" s="27"/>
      <c r="C1774" s="27"/>
      <c r="D1774" s="27"/>
    </row>
    <row r="1775" spans="2:5" x14ac:dyDescent="0.3">
      <c r="B1775" s="27"/>
      <c r="C1775" s="27"/>
      <c r="D1775" s="27"/>
      <c r="E1775" s="27"/>
    </row>
    <row r="1776" spans="2:5" x14ac:dyDescent="0.3">
      <c r="C1776" s="28"/>
      <c r="D1776" s="27"/>
    </row>
    <row r="1777" spans="2:5" x14ac:dyDescent="0.3">
      <c r="C1777" s="28"/>
      <c r="D1777" s="27"/>
    </row>
    <row r="1778" spans="2:5" x14ac:dyDescent="0.3">
      <c r="C1778" s="28"/>
      <c r="D1778" s="27"/>
    </row>
    <row r="1779" spans="2:5" x14ac:dyDescent="0.3">
      <c r="C1779" s="28"/>
      <c r="D1779" s="27"/>
    </row>
    <row r="1780" spans="2:5" x14ac:dyDescent="0.3">
      <c r="B1780" s="27"/>
      <c r="C1780" s="27"/>
      <c r="D1780" s="27"/>
    </row>
    <row r="1781" spans="2:5" x14ac:dyDescent="0.3">
      <c r="B1781" s="27"/>
      <c r="C1781" s="27"/>
      <c r="D1781" s="27"/>
      <c r="E1781" s="27"/>
    </row>
    <row r="1782" spans="2:5" x14ac:dyDescent="0.3">
      <c r="C1782" s="28"/>
      <c r="D1782" s="27"/>
    </row>
    <row r="1783" spans="2:5" x14ac:dyDescent="0.3">
      <c r="B1783" s="27"/>
      <c r="C1783" s="27"/>
      <c r="D1783" s="27"/>
    </row>
    <row r="1784" spans="2:5" x14ac:dyDescent="0.3">
      <c r="B1784" s="27"/>
      <c r="C1784" s="27"/>
      <c r="D1784" s="27"/>
      <c r="E1784" s="27"/>
    </row>
    <row r="1785" spans="2:5" x14ac:dyDescent="0.3">
      <c r="C1785" s="28"/>
      <c r="D1785" s="27"/>
    </row>
    <row r="1786" spans="2:5" x14ac:dyDescent="0.3">
      <c r="B1786" s="27"/>
      <c r="C1786" s="27"/>
      <c r="D1786" s="27"/>
    </row>
    <row r="1787" spans="2:5" x14ac:dyDescent="0.3">
      <c r="B1787" s="27"/>
      <c r="C1787" s="27"/>
      <c r="D1787" s="27"/>
      <c r="E1787" s="27"/>
    </row>
    <row r="1788" spans="2:5" x14ac:dyDescent="0.3">
      <c r="C1788" s="28"/>
      <c r="D1788" s="27"/>
    </row>
    <row r="1789" spans="2:5" x14ac:dyDescent="0.3">
      <c r="C1789" s="28"/>
      <c r="D1789" s="27"/>
    </row>
    <row r="1790" spans="2:5" x14ac:dyDescent="0.3">
      <c r="C1790" s="28"/>
      <c r="D1790" s="27"/>
    </row>
    <row r="1791" spans="2:5" x14ac:dyDescent="0.3">
      <c r="B1791" s="27"/>
      <c r="C1791" s="27"/>
      <c r="D1791" s="27"/>
    </row>
    <row r="1792" spans="2:5" x14ac:dyDescent="0.3">
      <c r="B1792" s="27"/>
      <c r="C1792" s="27"/>
      <c r="D1792" s="27"/>
      <c r="E1792" s="27"/>
    </row>
    <row r="1793" spans="2:5" x14ac:dyDescent="0.3">
      <c r="C1793" s="28"/>
      <c r="D1793" s="27"/>
    </row>
    <row r="1794" spans="2:5" x14ac:dyDescent="0.3">
      <c r="C1794" s="28"/>
      <c r="D1794" s="27"/>
    </row>
    <row r="1795" spans="2:5" x14ac:dyDescent="0.3">
      <c r="C1795" s="28"/>
      <c r="D1795" s="27"/>
    </row>
    <row r="1796" spans="2:5" x14ac:dyDescent="0.3">
      <c r="B1796" s="27"/>
      <c r="C1796" s="27"/>
      <c r="D1796" s="27"/>
    </row>
    <row r="1797" spans="2:5" x14ac:dyDescent="0.3">
      <c r="B1797" s="27"/>
      <c r="C1797" s="27"/>
      <c r="D1797" s="27"/>
      <c r="E1797" s="27"/>
    </row>
    <row r="1798" spans="2:5" x14ac:dyDescent="0.3">
      <c r="C1798" s="28"/>
      <c r="D1798" s="27"/>
    </row>
    <row r="1799" spans="2:5" x14ac:dyDescent="0.3">
      <c r="B1799" s="27"/>
      <c r="C1799" s="27"/>
      <c r="D1799" s="27"/>
    </row>
    <row r="1800" spans="2:5" x14ac:dyDescent="0.3">
      <c r="B1800" s="27"/>
      <c r="C1800" s="27"/>
      <c r="D1800" s="27"/>
      <c r="E1800" s="27"/>
    </row>
    <row r="1801" spans="2:5" x14ac:dyDescent="0.3">
      <c r="C1801" s="28"/>
      <c r="D1801" s="27"/>
    </row>
    <row r="1802" spans="2:5" x14ac:dyDescent="0.3">
      <c r="B1802" s="27"/>
      <c r="C1802" s="27"/>
      <c r="D1802" s="27"/>
    </row>
    <row r="1803" spans="2:5" x14ac:dyDescent="0.3">
      <c r="B1803" s="27"/>
      <c r="C1803" s="27"/>
      <c r="D1803" s="27"/>
      <c r="E1803" s="27"/>
    </row>
    <row r="1804" spans="2:5" x14ac:dyDescent="0.3">
      <c r="C1804" s="28"/>
      <c r="D1804" s="27"/>
    </row>
    <row r="1805" spans="2:5" x14ac:dyDescent="0.3">
      <c r="C1805" s="28"/>
      <c r="D1805" s="27"/>
    </row>
    <row r="1806" spans="2:5" x14ac:dyDescent="0.3">
      <c r="C1806" s="28"/>
      <c r="D1806" s="27"/>
    </row>
    <row r="1807" spans="2:5" x14ac:dyDescent="0.3">
      <c r="C1807" s="28"/>
      <c r="D1807" s="27"/>
    </row>
    <row r="1808" spans="2:5" x14ac:dyDescent="0.3">
      <c r="B1808" s="27"/>
      <c r="C1808" s="27"/>
      <c r="D1808" s="27"/>
    </row>
    <row r="1809" spans="2:5" x14ac:dyDescent="0.3">
      <c r="B1809" s="27"/>
      <c r="C1809" s="27"/>
      <c r="D1809" s="27"/>
      <c r="E1809" s="27"/>
    </row>
    <row r="1810" spans="2:5" x14ac:dyDescent="0.3">
      <c r="C1810" s="28"/>
      <c r="D1810" s="27"/>
    </row>
    <row r="1811" spans="2:5" x14ac:dyDescent="0.3">
      <c r="C1811" s="28"/>
      <c r="D1811" s="27"/>
    </row>
    <row r="1812" spans="2:5" x14ac:dyDescent="0.3">
      <c r="B1812" s="27"/>
      <c r="C1812" s="27"/>
      <c r="D1812" s="27"/>
    </row>
    <row r="1813" spans="2:5" x14ac:dyDescent="0.3">
      <c r="B1813" s="27"/>
      <c r="C1813" s="27"/>
      <c r="D1813" s="27"/>
      <c r="E1813" s="27"/>
    </row>
    <row r="1814" spans="2:5" x14ac:dyDescent="0.3">
      <c r="C1814" s="28"/>
      <c r="D1814" s="27"/>
    </row>
    <row r="1815" spans="2:5" x14ac:dyDescent="0.3">
      <c r="B1815" s="27"/>
      <c r="C1815" s="27"/>
      <c r="D1815" s="27"/>
    </row>
    <row r="1816" spans="2:5" x14ac:dyDescent="0.3">
      <c r="B1816" s="27"/>
      <c r="C1816" s="27"/>
      <c r="D1816" s="27"/>
      <c r="E1816" s="27"/>
    </row>
    <row r="1817" spans="2:5" x14ac:dyDescent="0.3">
      <c r="C1817" s="28"/>
      <c r="D1817" s="27"/>
    </row>
    <row r="1818" spans="2:5" x14ac:dyDescent="0.3">
      <c r="B1818" s="27"/>
      <c r="C1818" s="27"/>
      <c r="D1818" s="27"/>
    </row>
    <row r="1819" spans="2:5" x14ac:dyDescent="0.3">
      <c r="B1819" s="27"/>
      <c r="C1819" s="27"/>
      <c r="D1819" s="27"/>
      <c r="E1819" s="27"/>
    </row>
    <row r="1820" spans="2:5" x14ac:dyDescent="0.3">
      <c r="C1820" s="28"/>
      <c r="D1820" s="27"/>
    </row>
    <row r="1821" spans="2:5" x14ac:dyDescent="0.3">
      <c r="B1821" s="27"/>
      <c r="C1821" s="27"/>
      <c r="D1821" s="27"/>
    </row>
    <row r="1822" spans="2:5" x14ac:dyDescent="0.3">
      <c r="B1822" s="27"/>
      <c r="C1822" s="27"/>
      <c r="D1822" s="27"/>
      <c r="E1822" s="27"/>
    </row>
    <row r="1823" spans="2:5" x14ac:dyDescent="0.3">
      <c r="C1823" s="28"/>
      <c r="D1823" s="27"/>
    </row>
    <row r="1824" spans="2:5" x14ac:dyDescent="0.3">
      <c r="B1824" s="27"/>
      <c r="C1824" s="27"/>
      <c r="D1824" s="27"/>
    </row>
    <row r="1825" spans="2:5" x14ac:dyDescent="0.3">
      <c r="B1825" s="27"/>
      <c r="C1825" s="27"/>
      <c r="D1825" s="27"/>
      <c r="E1825" s="27"/>
    </row>
    <row r="1826" spans="2:5" x14ac:dyDescent="0.3">
      <c r="C1826" s="28"/>
      <c r="D1826" s="27"/>
    </row>
    <row r="1827" spans="2:5" x14ac:dyDescent="0.3">
      <c r="B1827" s="27"/>
      <c r="C1827" s="27"/>
      <c r="D1827" s="27"/>
    </row>
    <row r="1828" spans="2:5" x14ac:dyDescent="0.3">
      <c r="B1828" s="27"/>
      <c r="C1828" s="27"/>
      <c r="D1828" s="27"/>
      <c r="E1828" s="27"/>
    </row>
    <row r="1829" spans="2:5" x14ac:dyDescent="0.3">
      <c r="C1829" s="28"/>
      <c r="D1829" s="27"/>
    </row>
    <row r="1830" spans="2:5" x14ac:dyDescent="0.3">
      <c r="B1830" s="27"/>
      <c r="C1830" s="27"/>
      <c r="D1830" s="27"/>
    </row>
    <row r="1831" spans="2:5" x14ac:dyDescent="0.3">
      <c r="B1831" s="27"/>
      <c r="C1831" s="27"/>
      <c r="D1831" s="27"/>
      <c r="E1831" s="27"/>
    </row>
    <row r="1832" spans="2:5" x14ac:dyDescent="0.3">
      <c r="C1832" s="28"/>
      <c r="D1832" s="27"/>
    </row>
    <row r="1833" spans="2:5" x14ac:dyDescent="0.3">
      <c r="B1833" s="27"/>
      <c r="C1833" s="27"/>
      <c r="D1833" s="27"/>
    </row>
    <row r="1834" spans="2:5" x14ac:dyDescent="0.3">
      <c r="B1834" s="27"/>
      <c r="C1834" s="27"/>
      <c r="D1834" s="27"/>
      <c r="E1834" s="27"/>
    </row>
    <row r="1835" spans="2:5" x14ac:dyDescent="0.3">
      <c r="C1835" s="28"/>
      <c r="D1835" s="27"/>
    </row>
    <row r="1836" spans="2:5" x14ac:dyDescent="0.3">
      <c r="B1836" s="27"/>
      <c r="C1836" s="27"/>
      <c r="D1836" s="27"/>
    </row>
    <row r="1837" spans="2:5" x14ac:dyDescent="0.3">
      <c r="B1837" s="27"/>
      <c r="C1837" s="27"/>
      <c r="D1837" s="27"/>
      <c r="E1837" s="27"/>
    </row>
    <row r="1838" spans="2:5" x14ac:dyDescent="0.3">
      <c r="C1838" s="28"/>
      <c r="D1838" s="27"/>
    </row>
    <row r="1839" spans="2:5" x14ac:dyDescent="0.3">
      <c r="C1839" s="28"/>
      <c r="D1839" s="27"/>
    </row>
    <row r="1840" spans="2:5" x14ac:dyDescent="0.3">
      <c r="B1840" s="27"/>
      <c r="C1840" s="27"/>
      <c r="D1840" s="27"/>
    </row>
    <row r="1841" spans="2:5" x14ac:dyDescent="0.3">
      <c r="B1841" s="27"/>
      <c r="C1841" s="27"/>
      <c r="D1841" s="27"/>
      <c r="E1841" s="27"/>
    </row>
    <row r="1842" spans="2:5" x14ac:dyDescent="0.3">
      <c r="C1842" s="28"/>
      <c r="D1842" s="27"/>
    </row>
    <row r="1843" spans="2:5" x14ac:dyDescent="0.3">
      <c r="C1843" s="28"/>
      <c r="D1843" s="27"/>
    </row>
    <row r="1844" spans="2:5" x14ac:dyDescent="0.3">
      <c r="B1844" s="27"/>
      <c r="C1844" s="27"/>
      <c r="D1844" s="27"/>
    </row>
    <row r="1845" spans="2:5" x14ac:dyDescent="0.3">
      <c r="B1845" s="27"/>
      <c r="C1845" s="27"/>
      <c r="D1845" s="27"/>
      <c r="E1845" s="27"/>
    </row>
    <row r="1846" spans="2:5" x14ac:dyDescent="0.3">
      <c r="C1846" s="28"/>
      <c r="D1846" s="27"/>
    </row>
    <row r="1847" spans="2:5" x14ac:dyDescent="0.3">
      <c r="C1847" s="28"/>
      <c r="D1847" s="27"/>
    </row>
    <row r="1848" spans="2:5" x14ac:dyDescent="0.3">
      <c r="B1848" s="27"/>
      <c r="C1848" s="27"/>
      <c r="D1848" s="27"/>
    </row>
    <row r="1849" spans="2:5" x14ac:dyDescent="0.3">
      <c r="B1849" s="27"/>
      <c r="C1849" s="27"/>
      <c r="D1849" s="27"/>
      <c r="E1849" s="27"/>
    </row>
    <row r="1850" spans="2:5" x14ac:dyDescent="0.3">
      <c r="C1850" s="28"/>
      <c r="D1850" s="27"/>
    </row>
    <row r="1851" spans="2:5" x14ac:dyDescent="0.3">
      <c r="C1851" s="28"/>
      <c r="D1851" s="27"/>
    </row>
    <row r="1852" spans="2:5" x14ac:dyDescent="0.3">
      <c r="B1852" s="27"/>
      <c r="C1852" s="27"/>
      <c r="D1852" s="27"/>
    </row>
    <row r="1853" spans="2:5" x14ac:dyDescent="0.3">
      <c r="B1853" s="27"/>
      <c r="C1853" s="27"/>
      <c r="D1853" s="27"/>
      <c r="E1853" s="27"/>
    </row>
    <row r="1854" spans="2:5" x14ac:dyDescent="0.3">
      <c r="C1854" s="28"/>
      <c r="D1854" s="27"/>
    </row>
    <row r="1855" spans="2:5" x14ac:dyDescent="0.3">
      <c r="C1855" s="28"/>
      <c r="D1855" s="27"/>
    </row>
    <row r="1856" spans="2:5" x14ac:dyDescent="0.3">
      <c r="B1856" s="27"/>
      <c r="C1856" s="27"/>
      <c r="D1856" s="27"/>
    </row>
    <row r="1857" spans="2:5" x14ac:dyDescent="0.3">
      <c r="B1857" s="27"/>
      <c r="C1857" s="27"/>
      <c r="D1857" s="27"/>
      <c r="E1857" s="27"/>
    </row>
    <row r="1858" spans="2:5" x14ac:dyDescent="0.3">
      <c r="C1858" s="28"/>
      <c r="D1858" s="27"/>
    </row>
    <row r="1859" spans="2:5" x14ac:dyDescent="0.3">
      <c r="B1859" s="27"/>
      <c r="C1859" s="27"/>
      <c r="D1859" s="27"/>
    </row>
    <row r="1860" spans="2:5" x14ac:dyDescent="0.3">
      <c r="B1860" s="27"/>
      <c r="C1860" s="27"/>
      <c r="D1860" s="27"/>
      <c r="E1860" s="27"/>
    </row>
    <row r="1861" spans="2:5" x14ac:dyDescent="0.3">
      <c r="C1861" s="28"/>
      <c r="D1861" s="27"/>
    </row>
    <row r="1862" spans="2:5" x14ac:dyDescent="0.3">
      <c r="B1862" s="27"/>
      <c r="C1862" s="27"/>
      <c r="D1862" s="27"/>
    </row>
    <row r="1863" spans="2:5" x14ac:dyDescent="0.3">
      <c r="B1863" s="27"/>
      <c r="C1863" s="27"/>
      <c r="D1863" s="27"/>
      <c r="E1863" s="27"/>
    </row>
    <row r="1864" spans="2:5" x14ac:dyDescent="0.3">
      <c r="C1864" s="28"/>
      <c r="D1864" s="27"/>
    </row>
    <row r="1865" spans="2:5" x14ac:dyDescent="0.3">
      <c r="B1865" s="27"/>
      <c r="C1865" s="27"/>
      <c r="D1865" s="27"/>
    </row>
    <row r="1866" spans="2:5" x14ac:dyDescent="0.3">
      <c r="B1866" s="27"/>
      <c r="C1866" s="27"/>
      <c r="D1866" s="27"/>
      <c r="E1866" s="27"/>
    </row>
    <row r="1867" spans="2:5" x14ac:dyDescent="0.3">
      <c r="C1867" s="28"/>
      <c r="D1867" s="27"/>
    </row>
    <row r="1868" spans="2:5" x14ac:dyDescent="0.3">
      <c r="C1868" s="28"/>
      <c r="D1868" s="27"/>
    </row>
    <row r="1869" spans="2:5" x14ac:dyDescent="0.3">
      <c r="B1869" s="27"/>
      <c r="C1869" s="27"/>
      <c r="D1869" s="27"/>
    </row>
    <row r="1870" spans="2:5" x14ac:dyDescent="0.3">
      <c r="B1870" s="27"/>
      <c r="C1870" s="27"/>
      <c r="D1870" s="27"/>
      <c r="E1870" s="27"/>
    </row>
    <row r="1871" spans="2:5" x14ac:dyDescent="0.3">
      <c r="C1871" s="28"/>
      <c r="D1871" s="27"/>
    </row>
    <row r="1872" spans="2:5" x14ac:dyDescent="0.3">
      <c r="B1872" s="27"/>
      <c r="C1872" s="27"/>
      <c r="D1872" s="27"/>
    </row>
    <row r="1873" spans="2:5" x14ac:dyDescent="0.3">
      <c r="B1873" s="27"/>
      <c r="C1873" s="27"/>
      <c r="D1873" s="27"/>
      <c r="E1873" s="27"/>
    </row>
    <row r="1874" spans="2:5" x14ac:dyDescent="0.3">
      <c r="C1874" s="28"/>
      <c r="D1874" s="27"/>
    </row>
    <row r="1875" spans="2:5" x14ac:dyDescent="0.3">
      <c r="B1875" s="27"/>
      <c r="C1875" s="27"/>
      <c r="D1875" s="27"/>
    </row>
    <row r="1876" spans="2:5" x14ac:dyDescent="0.3">
      <c r="B1876" s="27"/>
      <c r="C1876" s="27"/>
      <c r="D1876" s="27"/>
      <c r="E1876" s="27"/>
    </row>
    <row r="1877" spans="2:5" x14ac:dyDescent="0.3">
      <c r="C1877" s="28"/>
      <c r="D1877" s="27"/>
    </row>
    <row r="1878" spans="2:5" x14ac:dyDescent="0.3">
      <c r="B1878" s="27"/>
      <c r="C1878" s="27"/>
      <c r="D1878" s="27"/>
    </row>
    <row r="1879" spans="2:5" x14ac:dyDescent="0.3">
      <c r="B1879" s="27"/>
      <c r="C1879" s="27"/>
      <c r="D1879" s="27"/>
      <c r="E1879" s="27"/>
    </row>
    <row r="1880" spans="2:5" x14ac:dyDescent="0.3">
      <c r="C1880" s="28"/>
      <c r="D1880" s="27"/>
    </row>
    <row r="1881" spans="2:5" x14ac:dyDescent="0.3">
      <c r="B1881" s="27"/>
      <c r="C1881" s="27"/>
      <c r="D1881" s="27"/>
    </row>
    <row r="1882" spans="2:5" x14ac:dyDescent="0.3">
      <c r="B1882" s="27"/>
      <c r="C1882" s="27"/>
      <c r="D1882" s="27"/>
      <c r="E1882" s="27"/>
    </row>
    <row r="1883" spans="2:5" x14ac:dyDescent="0.3">
      <c r="C1883" s="28"/>
      <c r="D1883" s="27"/>
    </row>
    <row r="1884" spans="2:5" x14ac:dyDescent="0.3">
      <c r="B1884" s="27"/>
      <c r="C1884" s="27"/>
      <c r="D1884" s="27"/>
    </row>
    <row r="1885" spans="2:5" x14ac:dyDescent="0.3">
      <c r="B1885" s="27"/>
      <c r="C1885" s="27"/>
      <c r="D1885" s="27"/>
      <c r="E1885" s="27"/>
    </row>
    <row r="1886" spans="2:5" x14ac:dyDescent="0.3">
      <c r="C1886" s="28"/>
      <c r="D1886" s="27"/>
    </row>
    <row r="1887" spans="2:5" x14ac:dyDescent="0.3">
      <c r="B1887" s="27"/>
      <c r="C1887" s="27"/>
      <c r="D1887" s="27"/>
    </row>
    <row r="1888" spans="2:5" x14ac:dyDescent="0.3">
      <c r="B1888" s="27"/>
      <c r="C1888" s="27"/>
      <c r="D1888" s="27"/>
      <c r="E1888" s="27"/>
    </row>
    <row r="1889" spans="2:5" x14ac:dyDescent="0.3">
      <c r="C1889" s="28"/>
      <c r="D1889" s="27"/>
    </row>
    <row r="1890" spans="2:5" x14ac:dyDescent="0.3">
      <c r="B1890" s="27"/>
      <c r="C1890" s="27"/>
      <c r="D1890" s="27"/>
    </row>
    <row r="1891" spans="2:5" x14ac:dyDescent="0.3">
      <c r="B1891" s="27"/>
      <c r="C1891" s="27"/>
      <c r="D1891" s="27"/>
      <c r="E1891" s="27"/>
    </row>
    <row r="1892" spans="2:5" x14ac:dyDescent="0.3">
      <c r="C1892" s="28"/>
      <c r="D1892" s="27"/>
    </row>
    <row r="1893" spans="2:5" x14ac:dyDescent="0.3">
      <c r="B1893" s="27"/>
      <c r="C1893" s="27"/>
      <c r="D1893" s="27"/>
    </row>
    <row r="1894" spans="2:5" x14ac:dyDescent="0.3">
      <c r="B1894" s="27"/>
      <c r="C1894" s="27"/>
      <c r="D1894" s="27"/>
      <c r="E1894" s="27"/>
    </row>
    <row r="1895" spans="2:5" x14ac:dyDescent="0.3">
      <c r="C1895" s="28"/>
      <c r="D1895" s="27"/>
    </row>
    <row r="1896" spans="2:5" x14ac:dyDescent="0.3">
      <c r="C1896" s="28"/>
      <c r="D1896" s="27"/>
    </row>
    <row r="1897" spans="2:5" x14ac:dyDescent="0.3">
      <c r="B1897" s="27"/>
      <c r="C1897" s="27"/>
      <c r="D1897" s="27"/>
    </row>
    <row r="1898" spans="2:5" x14ac:dyDescent="0.3">
      <c r="B1898" s="27"/>
      <c r="C1898" s="27"/>
      <c r="D1898" s="27"/>
      <c r="E1898" s="27"/>
    </row>
    <row r="1899" spans="2:5" x14ac:dyDescent="0.3">
      <c r="C1899" s="28"/>
      <c r="D1899" s="27"/>
    </row>
    <row r="1900" spans="2:5" x14ac:dyDescent="0.3">
      <c r="B1900" s="27"/>
      <c r="C1900" s="27"/>
      <c r="D1900" s="27"/>
    </row>
    <row r="1901" spans="2:5" x14ac:dyDescent="0.3">
      <c r="B1901" s="27"/>
      <c r="C1901" s="27"/>
      <c r="D1901" s="27"/>
      <c r="E1901" s="27"/>
    </row>
    <row r="1902" spans="2:5" x14ac:dyDescent="0.3">
      <c r="C1902" s="28"/>
      <c r="D1902" s="27"/>
    </row>
    <row r="1903" spans="2:5" x14ac:dyDescent="0.3">
      <c r="B1903" s="27"/>
      <c r="C1903" s="27"/>
      <c r="D1903" s="27"/>
    </row>
    <row r="1904" spans="2:5" x14ac:dyDescent="0.3">
      <c r="B1904" s="27"/>
      <c r="C1904" s="27"/>
      <c r="D1904" s="27"/>
      <c r="E1904" s="27"/>
    </row>
    <row r="1905" spans="2:5" x14ac:dyDescent="0.3">
      <c r="C1905" s="28"/>
      <c r="D1905" s="27"/>
    </row>
    <row r="1906" spans="2:5" x14ac:dyDescent="0.3">
      <c r="B1906" s="27"/>
      <c r="C1906" s="27"/>
      <c r="D1906" s="27"/>
    </row>
    <row r="1907" spans="2:5" x14ac:dyDescent="0.3">
      <c r="B1907" s="27"/>
      <c r="C1907" s="27"/>
      <c r="D1907" s="27"/>
      <c r="E1907" s="27"/>
    </row>
    <row r="1908" spans="2:5" x14ac:dyDescent="0.3">
      <c r="C1908" s="28"/>
      <c r="D1908" s="27"/>
    </row>
    <row r="1909" spans="2:5" x14ac:dyDescent="0.3">
      <c r="B1909" s="27"/>
      <c r="C1909" s="27"/>
      <c r="D1909" s="27"/>
    </row>
    <row r="1910" spans="2:5" x14ac:dyDescent="0.3">
      <c r="B1910" s="27"/>
      <c r="C1910" s="27"/>
      <c r="D1910" s="27"/>
      <c r="E1910" s="27"/>
    </row>
    <row r="1911" spans="2:5" x14ac:dyDescent="0.3">
      <c r="C1911" s="28"/>
      <c r="D1911" s="27"/>
    </row>
    <row r="1912" spans="2:5" x14ac:dyDescent="0.3">
      <c r="B1912" s="27"/>
      <c r="C1912" s="27"/>
      <c r="D1912" s="27"/>
    </row>
    <row r="1913" spans="2:5" x14ac:dyDescent="0.3">
      <c r="B1913" s="27"/>
      <c r="C1913" s="27"/>
      <c r="D1913" s="27"/>
      <c r="E1913" s="27"/>
    </row>
    <row r="1914" spans="2:5" x14ac:dyDescent="0.3">
      <c r="C1914" s="28"/>
      <c r="D1914" s="27"/>
    </row>
    <row r="1915" spans="2:5" x14ac:dyDescent="0.3">
      <c r="B1915" s="27"/>
      <c r="C1915" s="27"/>
      <c r="D1915" s="27"/>
    </row>
    <row r="1916" spans="2:5" x14ac:dyDescent="0.3">
      <c r="B1916" s="27"/>
      <c r="C1916" s="27"/>
      <c r="D1916" s="27"/>
      <c r="E1916" s="27"/>
    </row>
    <row r="1917" spans="2:5" x14ac:dyDescent="0.3">
      <c r="C1917" s="28"/>
      <c r="D1917" s="27"/>
    </row>
    <row r="1918" spans="2:5" x14ac:dyDescent="0.3">
      <c r="B1918" s="27"/>
      <c r="C1918" s="27"/>
      <c r="D1918" s="27"/>
    </row>
    <row r="1919" spans="2:5" x14ac:dyDescent="0.3">
      <c r="B1919" s="27"/>
      <c r="C1919" s="27"/>
      <c r="D1919" s="27"/>
      <c r="E1919" s="27"/>
    </row>
    <row r="1920" spans="2:5" x14ac:dyDescent="0.3">
      <c r="C1920" s="28"/>
      <c r="D1920" s="27"/>
    </row>
    <row r="1921" spans="2:5" x14ac:dyDescent="0.3">
      <c r="C1921" s="28"/>
      <c r="D1921" s="27"/>
    </row>
    <row r="1922" spans="2:5" x14ac:dyDescent="0.3">
      <c r="B1922" s="27"/>
      <c r="C1922" s="27"/>
      <c r="D1922" s="27"/>
    </row>
    <row r="1923" spans="2:5" x14ac:dyDescent="0.3">
      <c r="B1923" s="27"/>
      <c r="C1923" s="27"/>
      <c r="D1923" s="27"/>
      <c r="E1923" s="27"/>
    </row>
    <row r="1924" spans="2:5" x14ac:dyDescent="0.3">
      <c r="C1924" s="28"/>
      <c r="D1924" s="27"/>
    </row>
    <row r="1925" spans="2:5" x14ac:dyDescent="0.3">
      <c r="B1925" s="27"/>
      <c r="C1925" s="27"/>
      <c r="D1925" s="27"/>
    </row>
    <row r="1926" spans="2:5" x14ac:dyDescent="0.3">
      <c r="B1926" s="27"/>
      <c r="C1926" s="27"/>
      <c r="D1926" s="27"/>
      <c r="E1926" s="27"/>
    </row>
    <row r="1927" spans="2:5" x14ac:dyDescent="0.3">
      <c r="C1927" s="28"/>
      <c r="D1927" s="27"/>
    </row>
    <row r="1928" spans="2:5" x14ac:dyDescent="0.3">
      <c r="B1928" s="27"/>
      <c r="C1928" s="27"/>
      <c r="D1928" s="27"/>
    </row>
    <row r="1929" spans="2:5" x14ac:dyDescent="0.3">
      <c r="B1929" s="27"/>
      <c r="C1929" s="27"/>
      <c r="D1929" s="27"/>
      <c r="E1929" s="27"/>
    </row>
    <row r="1930" spans="2:5" x14ac:dyDescent="0.3">
      <c r="C1930" s="28"/>
      <c r="D1930" s="27"/>
    </row>
    <row r="1931" spans="2:5" x14ac:dyDescent="0.3">
      <c r="B1931" s="27"/>
      <c r="C1931" s="27"/>
    </row>
  </sheetData>
  <mergeCells count="2">
    <mergeCell ref="B1:C5"/>
    <mergeCell ref="D1:M5"/>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0866D-9609-43B4-9E29-E8C6E8FE282C}">
  <dimension ref="B1:L204"/>
  <sheetViews>
    <sheetView workbookViewId="0">
      <selection activeCell="I16" sqref="I16"/>
    </sheetView>
  </sheetViews>
  <sheetFormatPr defaultRowHeight="14.4" x14ac:dyDescent="0.3"/>
  <cols>
    <col min="1" max="1" width="4.69921875" customWidth="1"/>
    <col min="2" max="2" width="8.3984375" bestFit="1" customWidth="1"/>
    <col min="5" max="5" width="16.8984375" customWidth="1"/>
    <col min="6" max="6" width="8.59765625" customWidth="1"/>
    <col min="7" max="7" width="22.09765625" customWidth="1"/>
    <col min="8" max="8" width="12.59765625" customWidth="1"/>
    <col min="9" max="9" width="16.3984375" customWidth="1"/>
  </cols>
  <sheetData>
    <row r="1" spans="2:12" ht="14.4" customHeight="1" x14ac:dyDescent="0.3">
      <c r="B1" s="98"/>
      <c r="C1" s="98"/>
      <c r="D1" s="89" t="s">
        <v>9</v>
      </c>
      <c r="E1" s="89"/>
      <c r="F1" s="89"/>
      <c r="G1" s="89"/>
      <c r="H1" s="89"/>
      <c r="I1" s="45"/>
      <c r="J1" s="45"/>
      <c r="K1" s="45"/>
      <c r="L1" s="45"/>
    </row>
    <row r="2" spans="2:12" x14ac:dyDescent="0.3">
      <c r="B2" s="98"/>
      <c r="C2" s="98"/>
      <c r="D2" s="89"/>
      <c r="E2" s="89"/>
      <c r="F2" s="89"/>
      <c r="G2" s="89"/>
      <c r="H2" s="89"/>
      <c r="I2" s="45"/>
      <c r="J2" s="45"/>
      <c r="K2" s="45"/>
      <c r="L2" s="45"/>
    </row>
    <row r="3" spans="2:12" x14ac:dyDescent="0.3">
      <c r="B3" s="98"/>
      <c r="C3" s="98"/>
      <c r="D3" s="89"/>
      <c r="E3" s="89"/>
      <c r="F3" s="89"/>
      <c r="G3" s="89"/>
      <c r="H3" s="89"/>
      <c r="I3" s="45"/>
      <c r="J3" s="45"/>
      <c r="K3" s="45"/>
      <c r="L3" s="45"/>
    </row>
    <row r="4" spans="2:12" x14ac:dyDescent="0.3">
      <c r="B4" s="98"/>
      <c r="C4" s="98"/>
      <c r="D4" s="89"/>
      <c r="E4" s="89"/>
      <c r="F4" s="89"/>
      <c r="G4" s="89"/>
      <c r="H4" s="89"/>
      <c r="I4" s="45"/>
      <c r="J4" s="45"/>
      <c r="K4" s="45"/>
      <c r="L4" s="45"/>
    </row>
    <row r="5" spans="2:12" ht="14.4" customHeight="1" x14ac:dyDescent="0.3">
      <c r="B5" s="98"/>
      <c r="C5" s="98"/>
      <c r="D5" s="2"/>
      <c r="E5" s="2"/>
      <c r="F5" s="2"/>
      <c r="G5" s="2"/>
      <c r="H5" s="2"/>
      <c r="I5" s="2"/>
      <c r="J5" s="2"/>
      <c r="K5" s="2"/>
      <c r="L5" s="2"/>
    </row>
    <row r="6" spans="2:12" x14ac:dyDescent="0.3">
      <c r="B6" s="16"/>
      <c r="C6" s="16"/>
      <c r="D6" s="16"/>
      <c r="E6" s="16"/>
      <c r="F6" s="16"/>
      <c r="G6" s="16"/>
      <c r="H6" s="16"/>
      <c r="I6" s="2"/>
      <c r="J6" s="2"/>
      <c r="K6" s="2"/>
      <c r="L6" s="2"/>
    </row>
    <row r="7" spans="2:12" x14ac:dyDescent="0.3">
      <c r="B7" s="16" t="s">
        <v>574</v>
      </c>
      <c r="C7" s="16" t="s">
        <v>575</v>
      </c>
      <c r="D7" s="16" t="s">
        <v>576</v>
      </c>
      <c r="E7" s="16" t="s">
        <v>577</v>
      </c>
      <c r="F7" s="16" t="s">
        <v>578</v>
      </c>
      <c r="G7" s="16" t="s">
        <v>238</v>
      </c>
      <c r="H7" s="16" t="s">
        <v>579</v>
      </c>
      <c r="I7" s="16" t="s">
        <v>45</v>
      </c>
      <c r="J7" s="46"/>
      <c r="K7" s="2"/>
      <c r="L7" s="2"/>
    </row>
    <row r="8" spans="2:12" x14ac:dyDescent="0.3">
      <c r="C8" t="s">
        <v>239</v>
      </c>
      <c r="D8" t="s">
        <v>216</v>
      </c>
      <c r="F8" t="s">
        <v>580</v>
      </c>
      <c r="H8" t="s">
        <v>581</v>
      </c>
      <c r="I8" t="s">
        <v>230</v>
      </c>
      <c r="J8" s="2"/>
      <c r="K8" s="2"/>
      <c r="L8" s="2"/>
    </row>
    <row r="9" spans="2:12" x14ac:dyDescent="0.3">
      <c r="C9" t="s">
        <v>239</v>
      </c>
      <c r="D9" t="s">
        <v>216</v>
      </c>
      <c r="F9" t="s">
        <v>580</v>
      </c>
      <c r="H9" t="s">
        <v>581</v>
      </c>
      <c r="I9" t="s">
        <v>175</v>
      </c>
      <c r="J9" s="2"/>
      <c r="K9" s="2"/>
      <c r="L9" s="2"/>
    </row>
    <row r="10" spans="2:12" x14ac:dyDescent="0.3">
      <c r="C10" t="s">
        <v>239</v>
      </c>
      <c r="D10" t="s">
        <v>216</v>
      </c>
      <c r="F10" t="s">
        <v>580</v>
      </c>
      <c r="H10" t="s">
        <v>581</v>
      </c>
      <c r="I10" t="s">
        <v>89</v>
      </c>
      <c r="J10" s="2"/>
      <c r="K10" s="2"/>
      <c r="L10" s="2"/>
    </row>
    <row r="11" spans="2:12" x14ac:dyDescent="0.3">
      <c r="C11" t="s">
        <v>239</v>
      </c>
      <c r="D11" t="s">
        <v>216</v>
      </c>
      <c r="F11" t="s">
        <v>580</v>
      </c>
      <c r="H11" t="s">
        <v>581</v>
      </c>
      <c r="I11" t="s">
        <v>288</v>
      </c>
      <c r="J11" s="2"/>
      <c r="K11" s="2"/>
      <c r="L11" s="2"/>
    </row>
    <row r="12" spans="2:12" x14ac:dyDescent="0.3">
      <c r="C12" t="s">
        <v>239</v>
      </c>
      <c r="D12" t="s">
        <v>216</v>
      </c>
      <c r="F12" t="s">
        <v>580</v>
      </c>
      <c r="H12" t="s">
        <v>581</v>
      </c>
      <c r="I12" t="s">
        <v>218</v>
      </c>
      <c r="J12" s="2"/>
      <c r="K12" s="2"/>
      <c r="L12" s="2"/>
    </row>
    <row r="13" spans="2:12" x14ac:dyDescent="0.3">
      <c r="C13" t="s">
        <v>239</v>
      </c>
      <c r="D13" t="s">
        <v>216</v>
      </c>
      <c r="F13" t="s">
        <v>580</v>
      </c>
      <c r="H13" t="s">
        <v>581</v>
      </c>
      <c r="I13" t="s">
        <v>89</v>
      </c>
      <c r="J13" s="2"/>
      <c r="K13" s="2"/>
      <c r="L13" s="2"/>
    </row>
    <row r="14" spans="2:12" x14ac:dyDescent="0.3">
      <c r="C14" t="s">
        <v>239</v>
      </c>
      <c r="D14" t="s">
        <v>216</v>
      </c>
      <c r="F14" t="s">
        <v>580</v>
      </c>
      <c r="H14" t="s">
        <v>581</v>
      </c>
      <c r="I14" t="s">
        <v>66</v>
      </c>
      <c r="J14" s="2"/>
      <c r="K14" s="2"/>
      <c r="L14" s="2"/>
    </row>
    <row r="15" spans="2:12" x14ac:dyDescent="0.3">
      <c r="C15" t="s">
        <v>239</v>
      </c>
      <c r="D15" t="s">
        <v>216</v>
      </c>
      <c r="F15" t="s">
        <v>585</v>
      </c>
      <c r="H15" t="s">
        <v>586</v>
      </c>
      <c r="I15" t="s">
        <v>96</v>
      </c>
      <c r="J15" s="2"/>
      <c r="K15" s="2"/>
      <c r="L15" s="2"/>
    </row>
    <row r="16" spans="2:12" x14ac:dyDescent="0.3">
      <c r="C16" t="s">
        <v>239</v>
      </c>
      <c r="D16" t="s">
        <v>216</v>
      </c>
      <c r="F16" t="s">
        <v>585</v>
      </c>
      <c r="H16" t="s">
        <v>586</v>
      </c>
      <c r="I16" t="s">
        <v>89</v>
      </c>
      <c r="J16" s="2"/>
      <c r="K16" s="2"/>
      <c r="L16" s="2"/>
    </row>
    <row r="17" spans="3:12" x14ac:dyDescent="0.3">
      <c r="C17" t="s">
        <v>239</v>
      </c>
      <c r="D17" t="s">
        <v>216</v>
      </c>
      <c r="F17" t="s">
        <v>585</v>
      </c>
      <c r="H17" t="s">
        <v>586</v>
      </c>
      <c r="I17" t="s">
        <v>231</v>
      </c>
      <c r="J17" s="2"/>
      <c r="K17" s="2"/>
      <c r="L17" s="2"/>
    </row>
    <row r="18" spans="3:12" x14ac:dyDescent="0.3">
      <c r="C18" t="s">
        <v>239</v>
      </c>
      <c r="D18" t="s">
        <v>216</v>
      </c>
      <c r="F18" t="s">
        <v>585</v>
      </c>
      <c r="H18" t="s">
        <v>586</v>
      </c>
      <c r="I18" t="s">
        <v>66</v>
      </c>
      <c r="J18" s="2"/>
      <c r="K18" s="2"/>
      <c r="L18" s="2"/>
    </row>
    <row r="19" spans="3:12" x14ac:dyDescent="0.3">
      <c r="C19" t="s">
        <v>239</v>
      </c>
      <c r="D19" t="s">
        <v>216</v>
      </c>
      <c r="F19" t="s">
        <v>585</v>
      </c>
      <c r="H19" t="s">
        <v>581</v>
      </c>
      <c r="I19" t="s">
        <v>96</v>
      </c>
      <c r="J19" s="2"/>
      <c r="K19" s="2"/>
      <c r="L19" s="2"/>
    </row>
    <row r="20" spans="3:12" x14ac:dyDescent="0.3">
      <c r="C20" t="s">
        <v>239</v>
      </c>
      <c r="D20" t="s">
        <v>216</v>
      </c>
      <c r="F20" t="s">
        <v>585</v>
      </c>
      <c r="H20" t="s">
        <v>581</v>
      </c>
      <c r="I20" t="s">
        <v>89</v>
      </c>
      <c r="J20" s="2"/>
      <c r="K20" s="2"/>
      <c r="L20" s="2"/>
    </row>
    <row r="21" spans="3:12" x14ac:dyDescent="0.3">
      <c r="C21" t="s">
        <v>239</v>
      </c>
      <c r="D21" t="s">
        <v>216</v>
      </c>
      <c r="F21" t="s">
        <v>585</v>
      </c>
      <c r="H21" t="s">
        <v>581</v>
      </c>
      <c r="I21" t="s">
        <v>66</v>
      </c>
      <c r="J21" s="2"/>
      <c r="K21" s="2"/>
      <c r="L21" s="2"/>
    </row>
    <row r="22" spans="3:12" x14ac:dyDescent="0.3">
      <c r="C22" t="s">
        <v>239</v>
      </c>
      <c r="D22" t="s">
        <v>216</v>
      </c>
      <c r="F22" t="s">
        <v>589</v>
      </c>
      <c r="H22" t="s">
        <v>581</v>
      </c>
      <c r="I22" t="s">
        <v>218</v>
      </c>
      <c r="J22" s="2"/>
      <c r="K22" s="2"/>
      <c r="L22" s="2"/>
    </row>
    <row r="23" spans="3:12" x14ac:dyDescent="0.3">
      <c r="C23" t="s">
        <v>239</v>
      </c>
      <c r="D23" t="s">
        <v>216</v>
      </c>
      <c r="F23" t="s">
        <v>589</v>
      </c>
      <c r="H23" t="s">
        <v>581</v>
      </c>
      <c r="I23" t="s">
        <v>89</v>
      </c>
      <c r="J23" s="2"/>
      <c r="K23" s="2"/>
      <c r="L23" s="2"/>
    </row>
    <row r="24" spans="3:12" x14ac:dyDescent="0.3">
      <c r="C24" t="s">
        <v>239</v>
      </c>
      <c r="D24" t="s">
        <v>216</v>
      </c>
      <c r="F24" t="s">
        <v>589</v>
      </c>
      <c r="H24" t="s">
        <v>581</v>
      </c>
      <c r="I24" t="s">
        <v>66</v>
      </c>
      <c r="J24" s="2"/>
      <c r="K24" s="2"/>
      <c r="L24" s="2"/>
    </row>
    <row r="25" spans="3:12" x14ac:dyDescent="0.3">
      <c r="C25" t="s">
        <v>239</v>
      </c>
      <c r="D25" t="s">
        <v>216</v>
      </c>
      <c r="F25" t="s">
        <v>591</v>
      </c>
      <c r="H25" t="s">
        <v>581</v>
      </c>
      <c r="I25" t="s">
        <v>96</v>
      </c>
      <c r="J25" s="2"/>
      <c r="K25" s="2"/>
      <c r="L25" s="2"/>
    </row>
    <row r="26" spans="3:12" x14ac:dyDescent="0.3">
      <c r="C26" t="s">
        <v>239</v>
      </c>
      <c r="D26" t="s">
        <v>216</v>
      </c>
      <c r="F26" t="s">
        <v>591</v>
      </c>
      <c r="H26" t="s">
        <v>581</v>
      </c>
      <c r="I26" t="s">
        <v>89</v>
      </c>
      <c r="J26" s="2"/>
      <c r="K26" s="2"/>
      <c r="L26" s="2"/>
    </row>
    <row r="27" spans="3:12" x14ac:dyDescent="0.3">
      <c r="C27" t="s">
        <v>239</v>
      </c>
      <c r="D27" t="s">
        <v>216</v>
      </c>
      <c r="F27" t="s">
        <v>591</v>
      </c>
      <c r="H27" t="s">
        <v>581</v>
      </c>
      <c r="I27" t="s">
        <v>66</v>
      </c>
      <c r="J27" s="2"/>
      <c r="K27" s="2"/>
      <c r="L27" s="2"/>
    </row>
    <row r="28" spans="3:12" x14ac:dyDescent="0.3">
      <c r="C28" t="s">
        <v>239</v>
      </c>
      <c r="D28" t="s">
        <v>216</v>
      </c>
      <c r="F28" t="s">
        <v>591</v>
      </c>
      <c r="H28" t="s">
        <v>581</v>
      </c>
      <c r="I28" t="s">
        <v>225</v>
      </c>
      <c r="J28" s="2"/>
      <c r="K28" s="2"/>
      <c r="L28" s="2"/>
    </row>
    <row r="29" spans="3:12" x14ac:dyDescent="0.3">
      <c r="C29" t="s">
        <v>239</v>
      </c>
      <c r="D29" t="s">
        <v>216</v>
      </c>
      <c r="F29" t="s">
        <v>591</v>
      </c>
      <c r="H29" t="s">
        <v>581</v>
      </c>
      <c r="I29" t="s">
        <v>89</v>
      </c>
      <c r="J29" s="2"/>
      <c r="K29" s="2"/>
      <c r="L29" s="2"/>
    </row>
    <row r="30" spans="3:12" x14ac:dyDescent="0.3">
      <c r="C30" t="s">
        <v>239</v>
      </c>
      <c r="D30" t="s">
        <v>216</v>
      </c>
      <c r="F30" t="s">
        <v>591</v>
      </c>
      <c r="H30" t="s">
        <v>581</v>
      </c>
      <c r="I30" t="s">
        <v>66</v>
      </c>
      <c r="J30" s="2"/>
      <c r="K30" s="2"/>
      <c r="L30" s="2"/>
    </row>
    <row r="31" spans="3:12" x14ac:dyDescent="0.3">
      <c r="C31" t="s">
        <v>239</v>
      </c>
      <c r="D31" t="s">
        <v>216</v>
      </c>
      <c r="F31" t="s">
        <v>591</v>
      </c>
      <c r="H31" t="s">
        <v>581</v>
      </c>
      <c r="I31" t="s">
        <v>327</v>
      </c>
      <c r="J31" s="2"/>
      <c r="K31" s="2"/>
      <c r="L31" s="2"/>
    </row>
    <row r="32" spans="3:12" x14ac:dyDescent="0.3">
      <c r="C32" t="s">
        <v>239</v>
      </c>
      <c r="D32" t="s">
        <v>216</v>
      </c>
      <c r="F32" t="s">
        <v>591</v>
      </c>
      <c r="H32" t="s">
        <v>581</v>
      </c>
      <c r="I32" t="s">
        <v>89</v>
      </c>
      <c r="J32" s="2"/>
      <c r="K32" s="2"/>
      <c r="L32" s="2"/>
    </row>
    <row r="33" spans="3:12" x14ac:dyDescent="0.3">
      <c r="C33" t="s">
        <v>239</v>
      </c>
      <c r="D33" t="s">
        <v>216</v>
      </c>
      <c r="F33" t="s">
        <v>591</v>
      </c>
      <c r="H33" t="s">
        <v>581</v>
      </c>
      <c r="I33" t="s">
        <v>66</v>
      </c>
      <c r="J33" s="2"/>
      <c r="K33" s="2"/>
      <c r="L33" s="2"/>
    </row>
    <row r="34" spans="3:12" x14ac:dyDescent="0.3">
      <c r="C34" t="s">
        <v>239</v>
      </c>
      <c r="D34" t="s">
        <v>216</v>
      </c>
      <c r="F34" t="s">
        <v>595</v>
      </c>
      <c r="H34" t="s">
        <v>581</v>
      </c>
      <c r="I34" t="s">
        <v>225</v>
      </c>
      <c r="J34" s="2"/>
      <c r="K34" s="2"/>
      <c r="L34" s="2"/>
    </row>
    <row r="35" spans="3:12" x14ac:dyDescent="0.3">
      <c r="C35" t="s">
        <v>239</v>
      </c>
      <c r="D35" t="s">
        <v>216</v>
      </c>
      <c r="F35" t="s">
        <v>595</v>
      </c>
      <c r="H35" t="s">
        <v>581</v>
      </c>
      <c r="I35" t="s">
        <v>89</v>
      </c>
      <c r="J35" s="2"/>
      <c r="K35" s="2"/>
      <c r="L35" s="2"/>
    </row>
    <row r="36" spans="3:12" x14ac:dyDescent="0.3">
      <c r="C36" t="s">
        <v>239</v>
      </c>
      <c r="D36" t="s">
        <v>216</v>
      </c>
      <c r="F36" t="s">
        <v>595</v>
      </c>
      <c r="H36" t="s">
        <v>581</v>
      </c>
      <c r="I36" t="s">
        <v>66</v>
      </c>
      <c r="J36" s="2"/>
      <c r="K36" s="2"/>
      <c r="L36" s="2"/>
    </row>
    <row r="37" spans="3:12" x14ac:dyDescent="0.3">
      <c r="C37" t="s">
        <v>239</v>
      </c>
      <c r="D37" t="s">
        <v>216</v>
      </c>
      <c r="F37" t="s">
        <v>596</v>
      </c>
      <c r="H37" t="s">
        <v>581</v>
      </c>
      <c r="I37" t="s">
        <v>218</v>
      </c>
      <c r="J37" s="2"/>
      <c r="K37" s="2"/>
      <c r="L37" s="2"/>
    </row>
    <row r="38" spans="3:12" x14ac:dyDescent="0.3">
      <c r="C38" t="s">
        <v>239</v>
      </c>
      <c r="D38" t="s">
        <v>216</v>
      </c>
      <c r="F38" t="s">
        <v>596</v>
      </c>
      <c r="H38" t="s">
        <v>581</v>
      </c>
      <c r="I38" t="s">
        <v>89</v>
      </c>
      <c r="J38" s="2"/>
      <c r="K38" s="2"/>
      <c r="L38" s="2"/>
    </row>
    <row r="39" spans="3:12" x14ac:dyDescent="0.3">
      <c r="C39" t="s">
        <v>239</v>
      </c>
      <c r="D39" t="s">
        <v>216</v>
      </c>
      <c r="F39" t="s">
        <v>596</v>
      </c>
      <c r="H39" t="s">
        <v>581</v>
      </c>
      <c r="I39" t="s">
        <v>66</v>
      </c>
      <c r="J39" s="2"/>
      <c r="K39" s="2"/>
      <c r="L39" s="2"/>
    </row>
    <row r="40" spans="3:12" x14ac:dyDescent="0.3">
      <c r="C40" t="s">
        <v>239</v>
      </c>
      <c r="D40" t="s">
        <v>216</v>
      </c>
      <c r="F40" t="s">
        <v>596</v>
      </c>
      <c r="H40" t="s">
        <v>581</v>
      </c>
      <c r="I40" t="s">
        <v>51</v>
      </c>
      <c r="J40" s="2"/>
      <c r="K40" s="2"/>
      <c r="L40" s="2"/>
    </row>
    <row r="41" spans="3:12" x14ac:dyDescent="0.3">
      <c r="C41" t="s">
        <v>239</v>
      </c>
      <c r="D41" t="s">
        <v>216</v>
      </c>
      <c r="F41" t="s">
        <v>596</v>
      </c>
      <c r="H41" t="s">
        <v>581</v>
      </c>
      <c r="I41" t="s">
        <v>89</v>
      </c>
      <c r="J41" s="2"/>
      <c r="K41" s="2"/>
      <c r="L41" s="2"/>
    </row>
    <row r="42" spans="3:12" x14ac:dyDescent="0.3">
      <c r="C42" t="s">
        <v>239</v>
      </c>
      <c r="D42" t="s">
        <v>216</v>
      </c>
      <c r="F42" t="s">
        <v>596</v>
      </c>
      <c r="H42" t="s">
        <v>581</v>
      </c>
      <c r="I42" t="s">
        <v>66</v>
      </c>
    </row>
    <row r="43" spans="3:12" x14ac:dyDescent="0.3">
      <c r="C43" t="s">
        <v>239</v>
      </c>
      <c r="D43" t="s">
        <v>216</v>
      </c>
      <c r="F43" t="s">
        <v>596</v>
      </c>
      <c r="H43" t="s">
        <v>581</v>
      </c>
      <c r="I43" t="s">
        <v>218</v>
      </c>
    </row>
    <row r="44" spans="3:12" x14ac:dyDescent="0.3">
      <c r="C44" t="s">
        <v>239</v>
      </c>
      <c r="D44" t="s">
        <v>216</v>
      </c>
      <c r="F44" t="s">
        <v>596</v>
      </c>
      <c r="H44" t="s">
        <v>581</v>
      </c>
      <c r="I44" t="s">
        <v>89</v>
      </c>
    </row>
    <row r="45" spans="3:12" x14ac:dyDescent="0.3">
      <c r="C45" t="s">
        <v>239</v>
      </c>
      <c r="D45" t="s">
        <v>216</v>
      </c>
      <c r="F45" t="s">
        <v>596</v>
      </c>
      <c r="H45" t="s">
        <v>581</v>
      </c>
      <c r="I45" t="s">
        <v>66</v>
      </c>
    </row>
    <row r="46" spans="3:12" x14ac:dyDescent="0.3">
      <c r="C46" t="s">
        <v>239</v>
      </c>
      <c r="D46" t="s">
        <v>216</v>
      </c>
      <c r="F46" t="s">
        <v>600</v>
      </c>
      <c r="H46" t="s">
        <v>581</v>
      </c>
      <c r="I46" t="s">
        <v>51</v>
      </c>
    </row>
    <row r="47" spans="3:12" x14ac:dyDescent="0.3">
      <c r="C47" t="s">
        <v>239</v>
      </c>
      <c r="D47" t="s">
        <v>216</v>
      </c>
      <c r="F47" t="s">
        <v>600</v>
      </c>
      <c r="H47" t="s">
        <v>581</v>
      </c>
      <c r="I47" t="s">
        <v>89</v>
      </c>
    </row>
    <row r="48" spans="3:12" x14ac:dyDescent="0.3">
      <c r="C48" t="s">
        <v>239</v>
      </c>
      <c r="D48" t="s">
        <v>216</v>
      </c>
      <c r="F48" t="s">
        <v>600</v>
      </c>
      <c r="H48" t="s">
        <v>581</v>
      </c>
      <c r="I48" t="s">
        <v>66</v>
      </c>
    </row>
    <row r="49" spans="3:9" x14ac:dyDescent="0.3">
      <c r="C49" t="s">
        <v>239</v>
      </c>
      <c r="D49" t="s">
        <v>216</v>
      </c>
      <c r="F49" t="s">
        <v>600</v>
      </c>
      <c r="H49" t="s">
        <v>581</v>
      </c>
      <c r="I49" t="s">
        <v>241</v>
      </c>
    </row>
    <row r="50" spans="3:9" x14ac:dyDescent="0.3">
      <c r="C50" t="s">
        <v>239</v>
      </c>
      <c r="D50" t="s">
        <v>216</v>
      </c>
      <c r="F50" t="s">
        <v>602</v>
      </c>
      <c r="H50" t="s">
        <v>581</v>
      </c>
      <c r="I50" t="s">
        <v>318</v>
      </c>
    </row>
    <row r="51" spans="3:9" x14ac:dyDescent="0.3">
      <c r="C51" t="s">
        <v>239</v>
      </c>
      <c r="D51" t="s">
        <v>216</v>
      </c>
      <c r="F51" t="s">
        <v>602</v>
      </c>
      <c r="H51" t="s">
        <v>581</v>
      </c>
      <c r="I51" t="s">
        <v>175</v>
      </c>
    </row>
    <row r="52" spans="3:9" x14ac:dyDescent="0.3">
      <c r="C52" t="s">
        <v>239</v>
      </c>
      <c r="D52" t="s">
        <v>216</v>
      </c>
      <c r="F52" t="s">
        <v>602</v>
      </c>
      <c r="H52" t="s">
        <v>581</v>
      </c>
      <c r="I52" t="s">
        <v>89</v>
      </c>
    </row>
    <row r="53" spans="3:9" x14ac:dyDescent="0.3">
      <c r="C53" t="s">
        <v>239</v>
      </c>
      <c r="D53" t="s">
        <v>216</v>
      </c>
      <c r="F53" t="s">
        <v>602</v>
      </c>
      <c r="H53" t="s">
        <v>581</v>
      </c>
      <c r="I53" t="s">
        <v>51</v>
      </c>
    </row>
    <row r="54" spans="3:9" x14ac:dyDescent="0.3">
      <c r="C54" t="s">
        <v>239</v>
      </c>
      <c r="D54" t="s">
        <v>216</v>
      </c>
      <c r="F54" t="s">
        <v>602</v>
      </c>
      <c r="H54" t="s">
        <v>581</v>
      </c>
      <c r="I54" t="s">
        <v>89</v>
      </c>
    </row>
    <row r="55" spans="3:9" x14ac:dyDescent="0.3">
      <c r="C55" t="s">
        <v>239</v>
      </c>
      <c r="D55" t="s">
        <v>216</v>
      </c>
      <c r="F55" t="s">
        <v>602</v>
      </c>
      <c r="H55" t="s">
        <v>581</v>
      </c>
      <c r="I55" t="s">
        <v>66</v>
      </c>
    </row>
    <row r="56" spans="3:9" x14ac:dyDescent="0.3">
      <c r="C56" t="s">
        <v>239</v>
      </c>
      <c r="D56" t="s">
        <v>216</v>
      </c>
      <c r="F56" t="s">
        <v>602</v>
      </c>
      <c r="H56" t="s">
        <v>581</v>
      </c>
      <c r="I56" t="s">
        <v>327</v>
      </c>
    </row>
    <row r="57" spans="3:9" x14ac:dyDescent="0.3">
      <c r="C57" t="s">
        <v>239</v>
      </c>
      <c r="D57" t="s">
        <v>216</v>
      </c>
      <c r="F57" t="s">
        <v>602</v>
      </c>
      <c r="H57" t="s">
        <v>581</v>
      </c>
      <c r="I57" t="s">
        <v>89</v>
      </c>
    </row>
    <row r="58" spans="3:9" x14ac:dyDescent="0.3">
      <c r="C58" t="s">
        <v>239</v>
      </c>
      <c r="D58" t="s">
        <v>216</v>
      </c>
      <c r="F58" t="s">
        <v>602</v>
      </c>
      <c r="H58" t="s">
        <v>581</v>
      </c>
      <c r="I58" t="s">
        <v>66</v>
      </c>
    </row>
    <row r="59" spans="3:9" x14ac:dyDescent="0.3">
      <c r="C59" t="s">
        <v>239</v>
      </c>
      <c r="D59" t="s">
        <v>216</v>
      </c>
      <c r="F59" t="s">
        <v>606</v>
      </c>
      <c r="H59" t="s">
        <v>581</v>
      </c>
      <c r="I59" t="s">
        <v>218</v>
      </c>
    </row>
    <row r="60" spans="3:9" x14ac:dyDescent="0.3">
      <c r="C60" t="s">
        <v>239</v>
      </c>
      <c r="D60" t="s">
        <v>216</v>
      </c>
      <c r="F60" t="s">
        <v>606</v>
      </c>
      <c r="H60" t="s">
        <v>581</v>
      </c>
      <c r="I60" t="s">
        <v>89</v>
      </c>
    </row>
    <row r="61" spans="3:9" x14ac:dyDescent="0.3">
      <c r="C61" t="s">
        <v>239</v>
      </c>
      <c r="D61" t="s">
        <v>216</v>
      </c>
      <c r="F61" t="s">
        <v>606</v>
      </c>
      <c r="H61" t="s">
        <v>581</v>
      </c>
      <c r="I61" t="s">
        <v>66</v>
      </c>
    </row>
    <row r="62" spans="3:9" x14ac:dyDescent="0.3">
      <c r="C62" t="s">
        <v>239</v>
      </c>
      <c r="D62" t="s">
        <v>216</v>
      </c>
      <c r="F62" t="s">
        <v>606</v>
      </c>
      <c r="H62" t="s">
        <v>581</v>
      </c>
      <c r="I62" t="s">
        <v>218</v>
      </c>
    </row>
    <row r="63" spans="3:9" x14ac:dyDescent="0.3">
      <c r="C63" t="s">
        <v>239</v>
      </c>
      <c r="D63" t="s">
        <v>216</v>
      </c>
      <c r="F63" t="s">
        <v>606</v>
      </c>
      <c r="H63" t="s">
        <v>581</v>
      </c>
      <c r="I63" t="s">
        <v>89</v>
      </c>
    </row>
    <row r="64" spans="3:9" x14ac:dyDescent="0.3">
      <c r="C64" t="s">
        <v>239</v>
      </c>
      <c r="D64" t="s">
        <v>216</v>
      </c>
      <c r="F64" t="s">
        <v>606</v>
      </c>
      <c r="H64" t="s">
        <v>581</v>
      </c>
      <c r="I64" t="s">
        <v>66</v>
      </c>
    </row>
    <row r="65" spans="3:9" x14ac:dyDescent="0.3">
      <c r="C65" t="s">
        <v>239</v>
      </c>
      <c r="D65" t="s">
        <v>216</v>
      </c>
      <c r="F65" t="s">
        <v>606</v>
      </c>
      <c r="H65" t="s">
        <v>581</v>
      </c>
      <c r="I65" t="s">
        <v>218</v>
      </c>
    </row>
    <row r="66" spans="3:9" x14ac:dyDescent="0.3">
      <c r="C66" t="s">
        <v>239</v>
      </c>
      <c r="D66" t="s">
        <v>216</v>
      </c>
      <c r="F66" t="s">
        <v>606</v>
      </c>
      <c r="H66" t="s">
        <v>581</v>
      </c>
      <c r="I66" t="s">
        <v>89</v>
      </c>
    </row>
    <row r="67" spans="3:9" x14ac:dyDescent="0.3">
      <c r="C67" t="s">
        <v>239</v>
      </c>
      <c r="D67" t="s">
        <v>216</v>
      </c>
      <c r="F67" t="s">
        <v>606</v>
      </c>
      <c r="H67" t="s">
        <v>581</v>
      </c>
      <c r="I67" t="s">
        <v>66</v>
      </c>
    </row>
    <row r="68" spans="3:9" x14ac:dyDescent="0.3">
      <c r="C68" t="s">
        <v>239</v>
      </c>
      <c r="D68" t="s">
        <v>216</v>
      </c>
      <c r="F68" t="s">
        <v>610</v>
      </c>
      <c r="H68" t="s">
        <v>586</v>
      </c>
      <c r="I68" t="s">
        <v>327</v>
      </c>
    </row>
    <row r="69" spans="3:9" x14ac:dyDescent="0.3">
      <c r="C69" t="s">
        <v>239</v>
      </c>
      <c r="D69" t="s">
        <v>216</v>
      </c>
      <c r="F69" t="s">
        <v>610</v>
      </c>
      <c r="H69" t="s">
        <v>586</v>
      </c>
      <c r="I69" t="s">
        <v>89</v>
      </c>
    </row>
    <row r="70" spans="3:9" x14ac:dyDescent="0.3">
      <c r="C70" t="s">
        <v>239</v>
      </c>
      <c r="D70" t="s">
        <v>216</v>
      </c>
      <c r="F70" t="s">
        <v>610</v>
      </c>
      <c r="H70" t="s">
        <v>586</v>
      </c>
      <c r="I70" t="s">
        <v>66</v>
      </c>
    </row>
    <row r="71" spans="3:9" x14ac:dyDescent="0.3">
      <c r="C71" t="s">
        <v>239</v>
      </c>
      <c r="D71" t="s">
        <v>216</v>
      </c>
      <c r="F71" t="s">
        <v>612</v>
      </c>
      <c r="H71" t="s">
        <v>581</v>
      </c>
      <c r="I71" t="s">
        <v>327</v>
      </c>
    </row>
    <row r="72" spans="3:9" x14ac:dyDescent="0.3">
      <c r="C72" t="s">
        <v>239</v>
      </c>
      <c r="D72" t="s">
        <v>216</v>
      </c>
      <c r="F72" t="s">
        <v>612</v>
      </c>
      <c r="H72" t="s">
        <v>581</v>
      </c>
      <c r="I72" t="s">
        <v>614</v>
      </c>
    </row>
    <row r="73" spans="3:9" x14ac:dyDescent="0.3">
      <c r="C73" t="s">
        <v>239</v>
      </c>
      <c r="D73" t="s">
        <v>216</v>
      </c>
      <c r="F73" t="s">
        <v>612</v>
      </c>
      <c r="H73" t="s">
        <v>581</v>
      </c>
      <c r="I73" t="s">
        <v>89</v>
      </c>
    </row>
    <row r="74" spans="3:9" x14ac:dyDescent="0.3">
      <c r="C74" t="s">
        <v>239</v>
      </c>
      <c r="D74" t="s">
        <v>216</v>
      </c>
      <c r="F74" t="s">
        <v>612</v>
      </c>
      <c r="H74" t="s">
        <v>581</v>
      </c>
      <c r="I74" t="s">
        <v>66</v>
      </c>
    </row>
    <row r="75" spans="3:9" x14ac:dyDescent="0.3">
      <c r="C75" t="s">
        <v>239</v>
      </c>
      <c r="D75" t="s">
        <v>216</v>
      </c>
      <c r="F75" t="s">
        <v>615</v>
      </c>
      <c r="H75" t="s">
        <v>581</v>
      </c>
      <c r="I75" t="s">
        <v>235</v>
      </c>
    </row>
    <row r="76" spans="3:9" x14ac:dyDescent="0.3">
      <c r="C76" t="s">
        <v>239</v>
      </c>
      <c r="D76" t="s">
        <v>216</v>
      </c>
      <c r="F76" t="s">
        <v>615</v>
      </c>
      <c r="H76" t="s">
        <v>581</v>
      </c>
      <c r="I76" t="s">
        <v>270</v>
      </c>
    </row>
    <row r="77" spans="3:9" x14ac:dyDescent="0.3">
      <c r="C77" t="s">
        <v>239</v>
      </c>
      <c r="D77" t="s">
        <v>216</v>
      </c>
      <c r="F77" t="s">
        <v>615</v>
      </c>
      <c r="H77" t="s">
        <v>581</v>
      </c>
      <c r="I77" t="s">
        <v>175</v>
      </c>
    </row>
    <row r="78" spans="3:9" x14ac:dyDescent="0.3">
      <c r="C78" t="s">
        <v>239</v>
      </c>
      <c r="D78" t="s">
        <v>216</v>
      </c>
      <c r="F78" t="s">
        <v>615</v>
      </c>
      <c r="H78" t="s">
        <v>581</v>
      </c>
      <c r="I78" t="s">
        <v>89</v>
      </c>
    </row>
    <row r="79" spans="3:9" x14ac:dyDescent="0.3">
      <c r="C79" t="s">
        <v>239</v>
      </c>
      <c r="D79" t="s">
        <v>216</v>
      </c>
      <c r="F79" t="s">
        <v>615</v>
      </c>
      <c r="H79" t="s">
        <v>581</v>
      </c>
      <c r="I79" t="s">
        <v>272</v>
      </c>
    </row>
    <row r="80" spans="3:9" x14ac:dyDescent="0.3">
      <c r="C80" t="s">
        <v>239</v>
      </c>
      <c r="D80" t="s">
        <v>216</v>
      </c>
      <c r="F80" t="s">
        <v>615</v>
      </c>
      <c r="H80" t="s">
        <v>581</v>
      </c>
      <c r="I80" t="s">
        <v>364</v>
      </c>
    </row>
    <row r="81" spans="3:9" x14ac:dyDescent="0.3">
      <c r="C81" t="s">
        <v>239</v>
      </c>
      <c r="D81" t="s">
        <v>216</v>
      </c>
      <c r="F81" t="s">
        <v>615</v>
      </c>
      <c r="H81" t="s">
        <v>581</v>
      </c>
      <c r="I81" t="s">
        <v>327</v>
      </c>
    </row>
    <row r="82" spans="3:9" x14ac:dyDescent="0.3">
      <c r="C82" t="s">
        <v>239</v>
      </c>
      <c r="D82" t="s">
        <v>216</v>
      </c>
      <c r="F82" t="s">
        <v>615</v>
      </c>
      <c r="H82" t="s">
        <v>581</v>
      </c>
      <c r="I82" t="s">
        <v>89</v>
      </c>
    </row>
    <row r="83" spans="3:9" x14ac:dyDescent="0.3">
      <c r="C83" t="s">
        <v>239</v>
      </c>
      <c r="D83" t="s">
        <v>216</v>
      </c>
      <c r="F83" t="s">
        <v>615</v>
      </c>
      <c r="H83" t="s">
        <v>581</v>
      </c>
      <c r="I83" t="s">
        <v>218</v>
      </c>
    </row>
    <row r="84" spans="3:9" x14ac:dyDescent="0.3">
      <c r="C84" t="s">
        <v>239</v>
      </c>
      <c r="D84" t="s">
        <v>216</v>
      </c>
      <c r="F84" t="s">
        <v>615</v>
      </c>
      <c r="H84" t="s">
        <v>581</v>
      </c>
      <c r="I84" t="s">
        <v>89</v>
      </c>
    </row>
    <row r="85" spans="3:9" x14ac:dyDescent="0.3">
      <c r="C85" t="s">
        <v>239</v>
      </c>
      <c r="D85" t="s">
        <v>216</v>
      </c>
      <c r="F85" t="s">
        <v>615</v>
      </c>
      <c r="H85" t="s">
        <v>581</v>
      </c>
      <c r="I85" t="s">
        <v>231</v>
      </c>
    </row>
    <row r="86" spans="3:9" x14ac:dyDescent="0.3">
      <c r="C86" t="s">
        <v>239</v>
      </c>
      <c r="D86" t="s">
        <v>216</v>
      </c>
      <c r="F86" t="s">
        <v>615</v>
      </c>
      <c r="H86" t="s">
        <v>581</v>
      </c>
      <c r="I86" t="s">
        <v>66</v>
      </c>
    </row>
    <row r="87" spans="3:9" x14ac:dyDescent="0.3">
      <c r="C87" t="s">
        <v>239</v>
      </c>
      <c r="D87" t="s">
        <v>216</v>
      </c>
      <c r="F87" t="s">
        <v>619</v>
      </c>
      <c r="H87" t="s">
        <v>620</v>
      </c>
      <c r="I87" t="s">
        <v>218</v>
      </c>
    </row>
    <row r="88" spans="3:9" x14ac:dyDescent="0.3">
      <c r="C88" t="s">
        <v>239</v>
      </c>
      <c r="D88" t="s">
        <v>216</v>
      </c>
      <c r="F88" t="s">
        <v>619</v>
      </c>
      <c r="H88" t="s">
        <v>620</v>
      </c>
      <c r="I88" t="s">
        <v>89</v>
      </c>
    </row>
    <row r="89" spans="3:9" x14ac:dyDescent="0.3">
      <c r="C89" t="s">
        <v>239</v>
      </c>
      <c r="D89" t="s">
        <v>216</v>
      </c>
      <c r="F89" t="s">
        <v>619</v>
      </c>
      <c r="H89" t="s">
        <v>620</v>
      </c>
      <c r="I89" t="s">
        <v>66</v>
      </c>
    </row>
    <row r="90" spans="3:9" x14ac:dyDescent="0.3">
      <c r="C90" t="s">
        <v>239</v>
      </c>
      <c r="D90" t="s">
        <v>216</v>
      </c>
      <c r="F90" t="s">
        <v>622</v>
      </c>
      <c r="H90" t="s">
        <v>581</v>
      </c>
      <c r="I90" t="s">
        <v>218</v>
      </c>
    </row>
    <row r="91" spans="3:9" x14ac:dyDescent="0.3">
      <c r="C91" t="s">
        <v>239</v>
      </c>
      <c r="D91" t="s">
        <v>216</v>
      </c>
      <c r="F91" t="s">
        <v>622</v>
      </c>
      <c r="H91" t="s">
        <v>581</v>
      </c>
      <c r="I91" t="s">
        <v>89</v>
      </c>
    </row>
    <row r="92" spans="3:9" x14ac:dyDescent="0.3">
      <c r="C92" t="s">
        <v>239</v>
      </c>
      <c r="D92" t="s">
        <v>216</v>
      </c>
      <c r="F92" t="s">
        <v>622</v>
      </c>
      <c r="H92" t="s">
        <v>581</v>
      </c>
      <c r="I92" t="s">
        <v>66</v>
      </c>
    </row>
    <row r="93" spans="3:9" x14ac:dyDescent="0.3">
      <c r="C93" t="s">
        <v>239</v>
      </c>
      <c r="D93" t="s">
        <v>216</v>
      </c>
      <c r="F93" t="s">
        <v>624</v>
      </c>
      <c r="H93" t="s">
        <v>581</v>
      </c>
      <c r="I93" t="s">
        <v>218</v>
      </c>
    </row>
    <row r="94" spans="3:9" x14ac:dyDescent="0.3">
      <c r="C94" t="s">
        <v>239</v>
      </c>
      <c r="D94" t="s">
        <v>216</v>
      </c>
      <c r="F94" t="s">
        <v>624</v>
      </c>
      <c r="H94" t="s">
        <v>581</v>
      </c>
      <c r="I94" t="s">
        <v>89</v>
      </c>
    </row>
    <row r="95" spans="3:9" x14ac:dyDescent="0.3">
      <c r="C95" t="s">
        <v>239</v>
      </c>
      <c r="D95" t="s">
        <v>216</v>
      </c>
      <c r="F95" t="s">
        <v>624</v>
      </c>
      <c r="H95" t="s">
        <v>581</v>
      </c>
      <c r="I95" t="s">
        <v>66</v>
      </c>
    </row>
    <row r="96" spans="3:9" x14ac:dyDescent="0.3">
      <c r="C96" t="s">
        <v>239</v>
      </c>
      <c r="D96" t="s">
        <v>216</v>
      </c>
      <c r="F96" t="s">
        <v>624</v>
      </c>
      <c r="H96" t="s">
        <v>581</v>
      </c>
      <c r="I96" t="s">
        <v>218</v>
      </c>
    </row>
    <row r="97" spans="3:9" x14ac:dyDescent="0.3">
      <c r="C97" t="s">
        <v>239</v>
      </c>
      <c r="D97" t="s">
        <v>216</v>
      </c>
      <c r="F97" t="s">
        <v>624</v>
      </c>
      <c r="H97" t="s">
        <v>581</v>
      </c>
      <c r="I97" t="s">
        <v>89</v>
      </c>
    </row>
    <row r="98" spans="3:9" x14ac:dyDescent="0.3">
      <c r="C98" t="s">
        <v>239</v>
      </c>
      <c r="D98" t="s">
        <v>216</v>
      </c>
      <c r="F98" t="s">
        <v>624</v>
      </c>
      <c r="H98" t="s">
        <v>581</v>
      </c>
      <c r="I98" t="s">
        <v>66</v>
      </c>
    </row>
    <row r="99" spans="3:9" x14ac:dyDescent="0.3">
      <c r="C99" t="s">
        <v>239</v>
      </c>
      <c r="D99" t="s">
        <v>216</v>
      </c>
      <c r="F99" t="s">
        <v>624</v>
      </c>
      <c r="H99" t="s">
        <v>581</v>
      </c>
      <c r="I99" t="s">
        <v>235</v>
      </c>
    </row>
    <row r="100" spans="3:9" x14ac:dyDescent="0.3">
      <c r="C100" t="s">
        <v>239</v>
      </c>
      <c r="D100" t="s">
        <v>216</v>
      </c>
      <c r="F100" t="s">
        <v>624</v>
      </c>
      <c r="H100" t="s">
        <v>581</v>
      </c>
      <c r="I100" t="s">
        <v>96</v>
      </c>
    </row>
    <row r="101" spans="3:9" x14ac:dyDescent="0.3">
      <c r="C101" t="s">
        <v>239</v>
      </c>
      <c r="D101" t="s">
        <v>216</v>
      </c>
      <c r="F101" t="s">
        <v>624</v>
      </c>
      <c r="H101" t="s">
        <v>581</v>
      </c>
      <c r="I101" t="s">
        <v>89</v>
      </c>
    </row>
    <row r="102" spans="3:9" x14ac:dyDescent="0.3">
      <c r="C102" t="s">
        <v>239</v>
      </c>
      <c r="D102" t="s">
        <v>216</v>
      </c>
      <c r="F102" t="s">
        <v>624</v>
      </c>
      <c r="H102" t="s">
        <v>581</v>
      </c>
      <c r="I102" t="s">
        <v>312</v>
      </c>
    </row>
    <row r="103" spans="3:9" x14ac:dyDescent="0.3">
      <c r="C103" t="s">
        <v>239</v>
      </c>
      <c r="D103" t="s">
        <v>216</v>
      </c>
      <c r="F103" t="s">
        <v>628</v>
      </c>
      <c r="H103" t="s">
        <v>581</v>
      </c>
      <c r="I103" t="s">
        <v>51</v>
      </c>
    </row>
    <row r="104" spans="3:9" x14ac:dyDescent="0.3">
      <c r="C104" t="s">
        <v>239</v>
      </c>
      <c r="D104" t="s">
        <v>216</v>
      </c>
      <c r="F104" t="s">
        <v>628</v>
      </c>
      <c r="H104" t="s">
        <v>581</v>
      </c>
      <c r="I104" t="s">
        <v>89</v>
      </c>
    </row>
    <row r="105" spans="3:9" x14ac:dyDescent="0.3">
      <c r="C105" t="s">
        <v>239</v>
      </c>
      <c r="D105" t="s">
        <v>216</v>
      </c>
      <c r="F105" t="s">
        <v>628</v>
      </c>
      <c r="H105" t="s">
        <v>581</v>
      </c>
      <c r="I105" t="s">
        <v>66</v>
      </c>
    </row>
    <row r="106" spans="3:9" x14ac:dyDescent="0.3">
      <c r="C106" t="s">
        <v>239</v>
      </c>
      <c r="D106" t="s">
        <v>216</v>
      </c>
      <c r="F106" t="s">
        <v>628</v>
      </c>
      <c r="H106" t="s">
        <v>581</v>
      </c>
      <c r="I106" t="s">
        <v>96</v>
      </c>
    </row>
    <row r="107" spans="3:9" x14ac:dyDescent="0.3">
      <c r="C107" t="s">
        <v>239</v>
      </c>
      <c r="D107" t="s">
        <v>216</v>
      </c>
      <c r="F107" t="s">
        <v>628</v>
      </c>
      <c r="H107" t="s">
        <v>581</v>
      </c>
      <c r="I107" t="s">
        <v>89</v>
      </c>
    </row>
    <row r="108" spans="3:9" x14ac:dyDescent="0.3">
      <c r="C108" t="s">
        <v>239</v>
      </c>
      <c r="D108" t="s">
        <v>216</v>
      </c>
      <c r="F108" t="s">
        <v>628</v>
      </c>
      <c r="H108" t="s">
        <v>581</v>
      </c>
      <c r="I108" t="s">
        <v>66</v>
      </c>
    </row>
    <row r="109" spans="3:9" x14ac:dyDescent="0.3">
      <c r="C109" t="s">
        <v>239</v>
      </c>
      <c r="D109" t="s">
        <v>216</v>
      </c>
      <c r="F109" t="s">
        <v>630</v>
      </c>
      <c r="H109" t="s">
        <v>581</v>
      </c>
      <c r="I109" t="s">
        <v>225</v>
      </c>
    </row>
    <row r="110" spans="3:9" x14ac:dyDescent="0.3">
      <c r="C110" t="s">
        <v>239</v>
      </c>
      <c r="D110" t="s">
        <v>216</v>
      </c>
      <c r="F110" t="s">
        <v>630</v>
      </c>
      <c r="H110" t="s">
        <v>581</v>
      </c>
      <c r="I110" t="s">
        <v>89</v>
      </c>
    </row>
    <row r="111" spans="3:9" x14ac:dyDescent="0.3">
      <c r="C111" t="s">
        <v>239</v>
      </c>
      <c r="D111" t="s">
        <v>216</v>
      </c>
      <c r="F111" t="s">
        <v>630</v>
      </c>
      <c r="H111" t="s">
        <v>581</v>
      </c>
      <c r="I111" t="s">
        <v>66</v>
      </c>
    </row>
    <row r="112" spans="3:9" x14ac:dyDescent="0.3">
      <c r="C112" t="s">
        <v>239</v>
      </c>
      <c r="D112" t="s">
        <v>216</v>
      </c>
      <c r="F112" t="s">
        <v>632</v>
      </c>
      <c r="H112" t="s">
        <v>581</v>
      </c>
      <c r="I112" t="s">
        <v>218</v>
      </c>
    </row>
    <row r="113" spans="3:9" x14ac:dyDescent="0.3">
      <c r="C113" t="s">
        <v>239</v>
      </c>
      <c r="D113" t="s">
        <v>216</v>
      </c>
      <c r="F113" t="s">
        <v>632</v>
      </c>
      <c r="H113" t="s">
        <v>581</v>
      </c>
      <c r="I113" t="s">
        <v>89</v>
      </c>
    </row>
    <row r="114" spans="3:9" x14ac:dyDescent="0.3">
      <c r="C114" t="s">
        <v>239</v>
      </c>
      <c r="D114" t="s">
        <v>216</v>
      </c>
      <c r="F114" t="s">
        <v>632</v>
      </c>
      <c r="H114" t="s">
        <v>581</v>
      </c>
      <c r="I114" t="s">
        <v>66</v>
      </c>
    </row>
    <row r="115" spans="3:9" x14ac:dyDescent="0.3">
      <c r="C115" t="s">
        <v>239</v>
      </c>
      <c r="D115" t="s">
        <v>216</v>
      </c>
      <c r="F115" t="s">
        <v>634</v>
      </c>
      <c r="H115" t="s">
        <v>581</v>
      </c>
      <c r="I115" t="s">
        <v>96</v>
      </c>
    </row>
    <row r="116" spans="3:9" x14ac:dyDescent="0.3">
      <c r="C116" t="s">
        <v>239</v>
      </c>
      <c r="D116" t="s">
        <v>216</v>
      </c>
      <c r="F116" t="s">
        <v>634</v>
      </c>
      <c r="H116" t="s">
        <v>581</v>
      </c>
      <c r="I116" t="s">
        <v>89</v>
      </c>
    </row>
    <row r="117" spans="3:9" x14ac:dyDescent="0.3">
      <c r="C117" t="s">
        <v>239</v>
      </c>
      <c r="D117" t="s">
        <v>216</v>
      </c>
      <c r="F117" t="s">
        <v>634</v>
      </c>
      <c r="H117" t="s">
        <v>581</v>
      </c>
      <c r="I117" t="s">
        <v>231</v>
      </c>
    </row>
    <row r="118" spans="3:9" x14ac:dyDescent="0.3">
      <c r="C118" t="s">
        <v>239</v>
      </c>
      <c r="D118" t="s">
        <v>216</v>
      </c>
      <c r="F118" t="s">
        <v>634</v>
      </c>
      <c r="H118" t="s">
        <v>581</v>
      </c>
      <c r="I118" t="s">
        <v>66</v>
      </c>
    </row>
    <row r="119" spans="3:9" x14ac:dyDescent="0.3">
      <c r="C119" t="s">
        <v>239</v>
      </c>
      <c r="D119" t="s">
        <v>216</v>
      </c>
      <c r="F119" t="s">
        <v>636</v>
      </c>
      <c r="H119" t="s">
        <v>581</v>
      </c>
      <c r="I119" t="s">
        <v>327</v>
      </c>
    </row>
    <row r="120" spans="3:9" x14ac:dyDescent="0.3">
      <c r="C120" t="s">
        <v>239</v>
      </c>
      <c r="D120" t="s">
        <v>216</v>
      </c>
      <c r="F120" t="s">
        <v>636</v>
      </c>
      <c r="H120" t="s">
        <v>581</v>
      </c>
      <c r="I120" t="s">
        <v>89</v>
      </c>
    </row>
    <row r="121" spans="3:9" x14ac:dyDescent="0.3">
      <c r="C121" t="s">
        <v>239</v>
      </c>
      <c r="D121" t="s">
        <v>216</v>
      </c>
      <c r="F121" t="s">
        <v>636</v>
      </c>
      <c r="H121" t="s">
        <v>581</v>
      </c>
      <c r="I121" t="s">
        <v>66</v>
      </c>
    </row>
    <row r="122" spans="3:9" x14ac:dyDescent="0.3">
      <c r="C122" t="s">
        <v>239</v>
      </c>
      <c r="D122" t="s">
        <v>216</v>
      </c>
      <c r="F122" t="s">
        <v>638</v>
      </c>
      <c r="H122" t="s">
        <v>581</v>
      </c>
      <c r="I122" t="s">
        <v>96</v>
      </c>
    </row>
    <row r="123" spans="3:9" x14ac:dyDescent="0.3">
      <c r="C123" t="s">
        <v>239</v>
      </c>
      <c r="D123" t="s">
        <v>216</v>
      </c>
      <c r="F123" t="s">
        <v>638</v>
      </c>
      <c r="H123" t="s">
        <v>581</v>
      </c>
      <c r="I123" t="s">
        <v>89</v>
      </c>
    </row>
    <row r="124" spans="3:9" x14ac:dyDescent="0.3">
      <c r="C124" t="s">
        <v>239</v>
      </c>
      <c r="D124" t="s">
        <v>216</v>
      </c>
      <c r="F124" t="s">
        <v>638</v>
      </c>
      <c r="H124" t="s">
        <v>581</v>
      </c>
      <c r="I124" t="s">
        <v>66</v>
      </c>
    </row>
    <row r="125" spans="3:9" x14ac:dyDescent="0.3">
      <c r="C125" t="s">
        <v>239</v>
      </c>
      <c r="D125" t="s">
        <v>216</v>
      </c>
      <c r="F125" t="s">
        <v>640</v>
      </c>
      <c r="H125" t="s">
        <v>581</v>
      </c>
      <c r="I125" t="s">
        <v>51</v>
      </c>
    </row>
    <row r="126" spans="3:9" x14ac:dyDescent="0.3">
      <c r="C126" t="s">
        <v>239</v>
      </c>
      <c r="D126" t="s">
        <v>216</v>
      </c>
      <c r="F126" t="s">
        <v>640</v>
      </c>
      <c r="H126" t="s">
        <v>581</v>
      </c>
      <c r="I126" t="s">
        <v>614</v>
      </c>
    </row>
    <row r="127" spans="3:9" x14ac:dyDescent="0.3">
      <c r="C127" t="s">
        <v>239</v>
      </c>
      <c r="D127" t="s">
        <v>216</v>
      </c>
      <c r="F127" t="s">
        <v>640</v>
      </c>
      <c r="H127" t="s">
        <v>581</v>
      </c>
      <c r="I127" t="s">
        <v>89</v>
      </c>
    </row>
    <row r="128" spans="3:9" x14ac:dyDescent="0.3">
      <c r="C128" t="s">
        <v>239</v>
      </c>
      <c r="D128" t="s">
        <v>216</v>
      </c>
      <c r="F128" t="s">
        <v>640</v>
      </c>
      <c r="H128" t="s">
        <v>581</v>
      </c>
      <c r="I128" t="s">
        <v>66</v>
      </c>
    </row>
    <row r="129" spans="3:9" x14ac:dyDescent="0.3">
      <c r="C129" t="s">
        <v>239</v>
      </c>
      <c r="D129" t="s">
        <v>216</v>
      </c>
      <c r="F129" t="s">
        <v>640</v>
      </c>
      <c r="H129" t="s">
        <v>581</v>
      </c>
      <c r="I129" t="s">
        <v>309</v>
      </c>
    </row>
    <row r="130" spans="3:9" x14ac:dyDescent="0.3">
      <c r="C130" t="s">
        <v>239</v>
      </c>
      <c r="D130" t="s">
        <v>216</v>
      </c>
      <c r="F130" t="s">
        <v>640</v>
      </c>
      <c r="H130" t="s">
        <v>581</v>
      </c>
      <c r="I130" t="s">
        <v>175</v>
      </c>
    </row>
    <row r="131" spans="3:9" x14ac:dyDescent="0.3">
      <c r="C131" t="s">
        <v>239</v>
      </c>
      <c r="D131" t="s">
        <v>216</v>
      </c>
      <c r="F131" t="s">
        <v>640</v>
      </c>
      <c r="H131" t="s">
        <v>581</v>
      </c>
      <c r="I131" t="s">
        <v>89</v>
      </c>
    </row>
    <row r="132" spans="3:9" x14ac:dyDescent="0.3">
      <c r="C132" t="s">
        <v>239</v>
      </c>
      <c r="D132" t="s">
        <v>216</v>
      </c>
      <c r="F132" t="s">
        <v>643</v>
      </c>
      <c r="H132" t="s">
        <v>581</v>
      </c>
      <c r="I132" t="s">
        <v>96</v>
      </c>
    </row>
    <row r="133" spans="3:9" x14ac:dyDescent="0.3">
      <c r="C133" t="s">
        <v>239</v>
      </c>
      <c r="D133" t="s">
        <v>216</v>
      </c>
      <c r="F133" t="s">
        <v>643</v>
      </c>
      <c r="H133" t="s">
        <v>581</v>
      </c>
      <c r="I133" t="s">
        <v>89</v>
      </c>
    </row>
    <row r="134" spans="3:9" x14ac:dyDescent="0.3">
      <c r="C134" t="s">
        <v>239</v>
      </c>
      <c r="D134" t="s">
        <v>216</v>
      </c>
      <c r="F134" t="s">
        <v>643</v>
      </c>
      <c r="H134" t="s">
        <v>581</v>
      </c>
      <c r="I134" t="s">
        <v>66</v>
      </c>
    </row>
    <row r="135" spans="3:9" x14ac:dyDescent="0.3">
      <c r="C135" t="s">
        <v>239</v>
      </c>
      <c r="D135" t="s">
        <v>216</v>
      </c>
      <c r="F135" t="s">
        <v>645</v>
      </c>
      <c r="H135" t="s">
        <v>581</v>
      </c>
      <c r="I135" t="s">
        <v>218</v>
      </c>
    </row>
    <row r="136" spans="3:9" x14ac:dyDescent="0.3">
      <c r="C136" t="s">
        <v>239</v>
      </c>
      <c r="D136" t="s">
        <v>216</v>
      </c>
      <c r="F136" t="s">
        <v>645</v>
      </c>
      <c r="H136" t="s">
        <v>581</v>
      </c>
      <c r="I136" t="s">
        <v>89</v>
      </c>
    </row>
    <row r="137" spans="3:9" x14ac:dyDescent="0.3">
      <c r="C137" t="s">
        <v>239</v>
      </c>
      <c r="D137" t="s">
        <v>216</v>
      </c>
      <c r="F137" t="s">
        <v>645</v>
      </c>
      <c r="H137" t="s">
        <v>581</v>
      </c>
      <c r="I137" t="s">
        <v>66</v>
      </c>
    </row>
    <row r="138" spans="3:9" x14ac:dyDescent="0.3">
      <c r="C138" t="s">
        <v>239</v>
      </c>
      <c r="D138" t="s">
        <v>216</v>
      </c>
      <c r="F138" t="s">
        <v>645</v>
      </c>
      <c r="H138" t="s">
        <v>581</v>
      </c>
      <c r="I138" t="s">
        <v>327</v>
      </c>
    </row>
    <row r="139" spans="3:9" x14ac:dyDescent="0.3">
      <c r="C139" t="s">
        <v>239</v>
      </c>
      <c r="D139" t="s">
        <v>216</v>
      </c>
      <c r="F139" t="s">
        <v>645</v>
      </c>
      <c r="H139" t="s">
        <v>581</v>
      </c>
      <c r="I139" t="s">
        <v>89</v>
      </c>
    </row>
    <row r="140" spans="3:9" x14ac:dyDescent="0.3">
      <c r="C140" t="s">
        <v>239</v>
      </c>
      <c r="D140" t="s">
        <v>216</v>
      </c>
      <c r="F140" t="s">
        <v>645</v>
      </c>
      <c r="H140" t="s">
        <v>581</v>
      </c>
      <c r="I140" t="s">
        <v>66</v>
      </c>
    </row>
    <row r="141" spans="3:9" x14ac:dyDescent="0.3">
      <c r="C141" t="s">
        <v>239</v>
      </c>
      <c r="D141" t="s">
        <v>216</v>
      </c>
      <c r="F141" t="s">
        <v>645</v>
      </c>
      <c r="H141" t="s">
        <v>581</v>
      </c>
      <c r="I141" t="s">
        <v>326</v>
      </c>
    </row>
    <row r="142" spans="3:9" x14ac:dyDescent="0.3">
      <c r="C142" t="s">
        <v>239</v>
      </c>
      <c r="D142" t="s">
        <v>216</v>
      </c>
      <c r="F142" t="s">
        <v>645</v>
      </c>
      <c r="H142" t="s">
        <v>581</v>
      </c>
      <c r="I142" t="s">
        <v>218</v>
      </c>
    </row>
    <row r="143" spans="3:9" x14ac:dyDescent="0.3">
      <c r="C143" t="s">
        <v>239</v>
      </c>
      <c r="D143" t="s">
        <v>216</v>
      </c>
      <c r="F143" t="s">
        <v>645</v>
      </c>
      <c r="H143" t="s">
        <v>581</v>
      </c>
      <c r="I143" t="s">
        <v>89</v>
      </c>
    </row>
    <row r="144" spans="3:9" x14ac:dyDescent="0.3">
      <c r="C144" t="s">
        <v>239</v>
      </c>
      <c r="D144" t="s">
        <v>216</v>
      </c>
      <c r="F144" t="s">
        <v>645</v>
      </c>
      <c r="H144" t="s">
        <v>581</v>
      </c>
      <c r="I144" t="s">
        <v>66</v>
      </c>
    </row>
    <row r="145" spans="3:9" x14ac:dyDescent="0.3">
      <c r="C145" t="s">
        <v>239</v>
      </c>
      <c r="D145" t="s">
        <v>216</v>
      </c>
      <c r="F145" t="s">
        <v>649</v>
      </c>
      <c r="H145" t="s">
        <v>581</v>
      </c>
      <c r="I145" t="s">
        <v>225</v>
      </c>
    </row>
    <row r="146" spans="3:9" x14ac:dyDescent="0.3">
      <c r="C146" t="s">
        <v>239</v>
      </c>
      <c r="D146" t="s">
        <v>216</v>
      </c>
      <c r="F146" t="s">
        <v>649</v>
      </c>
      <c r="H146" t="s">
        <v>581</v>
      </c>
      <c r="I146" t="s">
        <v>89</v>
      </c>
    </row>
    <row r="147" spans="3:9" x14ac:dyDescent="0.3">
      <c r="C147" t="s">
        <v>239</v>
      </c>
      <c r="D147" t="s">
        <v>216</v>
      </c>
      <c r="F147" t="s">
        <v>649</v>
      </c>
      <c r="H147" t="s">
        <v>581</v>
      </c>
      <c r="I147" t="s">
        <v>66</v>
      </c>
    </row>
    <row r="148" spans="3:9" x14ac:dyDescent="0.3">
      <c r="C148" t="s">
        <v>239</v>
      </c>
      <c r="D148" t="s">
        <v>216</v>
      </c>
      <c r="F148" t="s">
        <v>651</v>
      </c>
      <c r="H148" t="s">
        <v>581</v>
      </c>
      <c r="I148" t="s">
        <v>218</v>
      </c>
    </row>
    <row r="149" spans="3:9" x14ac:dyDescent="0.3">
      <c r="C149" t="s">
        <v>239</v>
      </c>
      <c r="D149" t="s">
        <v>216</v>
      </c>
      <c r="F149" t="s">
        <v>651</v>
      </c>
      <c r="H149" t="s">
        <v>581</v>
      </c>
      <c r="I149" t="s">
        <v>89</v>
      </c>
    </row>
    <row r="150" spans="3:9" x14ac:dyDescent="0.3">
      <c r="C150" t="s">
        <v>239</v>
      </c>
      <c r="D150" t="s">
        <v>216</v>
      </c>
      <c r="F150" t="s">
        <v>651</v>
      </c>
      <c r="H150" t="s">
        <v>581</v>
      </c>
      <c r="I150" t="s">
        <v>66</v>
      </c>
    </row>
    <row r="151" spans="3:9" x14ac:dyDescent="0.3">
      <c r="C151" t="s">
        <v>239</v>
      </c>
      <c r="D151" t="s">
        <v>216</v>
      </c>
      <c r="F151" t="s">
        <v>652</v>
      </c>
      <c r="H151" t="s">
        <v>581</v>
      </c>
      <c r="I151" t="s">
        <v>96</v>
      </c>
    </row>
    <row r="152" spans="3:9" x14ac:dyDescent="0.3">
      <c r="C152" t="s">
        <v>239</v>
      </c>
      <c r="D152" t="s">
        <v>216</v>
      </c>
      <c r="F152" t="s">
        <v>652</v>
      </c>
      <c r="H152" t="s">
        <v>581</v>
      </c>
      <c r="I152" t="s">
        <v>89</v>
      </c>
    </row>
    <row r="153" spans="3:9" x14ac:dyDescent="0.3">
      <c r="C153" t="s">
        <v>239</v>
      </c>
      <c r="D153" t="s">
        <v>216</v>
      </c>
      <c r="F153" t="s">
        <v>652</v>
      </c>
      <c r="H153" t="s">
        <v>581</v>
      </c>
      <c r="I153" t="s">
        <v>66</v>
      </c>
    </row>
    <row r="154" spans="3:9" x14ac:dyDescent="0.3">
      <c r="C154" t="s">
        <v>239</v>
      </c>
      <c r="D154" t="s">
        <v>216</v>
      </c>
      <c r="F154" t="s">
        <v>654</v>
      </c>
      <c r="H154" t="s">
        <v>581</v>
      </c>
      <c r="I154" t="s">
        <v>218</v>
      </c>
    </row>
    <row r="155" spans="3:9" x14ac:dyDescent="0.3">
      <c r="C155" t="s">
        <v>239</v>
      </c>
      <c r="D155" t="s">
        <v>216</v>
      </c>
      <c r="F155" t="s">
        <v>654</v>
      </c>
      <c r="H155" t="s">
        <v>581</v>
      </c>
      <c r="I155" t="s">
        <v>89</v>
      </c>
    </row>
    <row r="156" spans="3:9" x14ac:dyDescent="0.3">
      <c r="C156" t="s">
        <v>239</v>
      </c>
      <c r="D156" t="s">
        <v>216</v>
      </c>
      <c r="F156" t="s">
        <v>654</v>
      </c>
      <c r="H156" t="s">
        <v>581</v>
      </c>
      <c r="I156" t="s">
        <v>66</v>
      </c>
    </row>
    <row r="157" spans="3:9" x14ac:dyDescent="0.3">
      <c r="C157" t="s">
        <v>239</v>
      </c>
      <c r="D157" t="s">
        <v>216</v>
      </c>
      <c r="F157" t="s">
        <v>654</v>
      </c>
      <c r="H157" t="s">
        <v>581</v>
      </c>
      <c r="I157" t="s">
        <v>327</v>
      </c>
    </row>
    <row r="158" spans="3:9" x14ac:dyDescent="0.3">
      <c r="C158" t="s">
        <v>239</v>
      </c>
      <c r="D158" t="s">
        <v>216</v>
      </c>
      <c r="F158" t="s">
        <v>654</v>
      </c>
      <c r="H158" t="s">
        <v>581</v>
      </c>
      <c r="I158" t="s">
        <v>89</v>
      </c>
    </row>
    <row r="159" spans="3:9" x14ac:dyDescent="0.3">
      <c r="C159" t="s">
        <v>239</v>
      </c>
      <c r="D159" t="s">
        <v>216</v>
      </c>
      <c r="F159" t="s">
        <v>654</v>
      </c>
      <c r="H159" t="s">
        <v>581</v>
      </c>
      <c r="I159" t="s">
        <v>66</v>
      </c>
    </row>
    <row r="160" spans="3:9" x14ac:dyDescent="0.3">
      <c r="C160" t="s">
        <v>239</v>
      </c>
      <c r="D160" t="s">
        <v>216</v>
      </c>
      <c r="F160" t="s">
        <v>654</v>
      </c>
      <c r="H160" t="s">
        <v>581</v>
      </c>
      <c r="I160" t="s">
        <v>272</v>
      </c>
    </row>
    <row r="161" spans="3:9" x14ac:dyDescent="0.3">
      <c r="C161" t="s">
        <v>239</v>
      </c>
      <c r="D161" t="s">
        <v>216</v>
      </c>
      <c r="F161" t="s">
        <v>657</v>
      </c>
      <c r="H161" t="s">
        <v>581</v>
      </c>
      <c r="I161" t="s">
        <v>218</v>
      </c>
    </row>
    <row r="162" spans="3:9" x14ac:dyDescent="0.3">
      <c r="C162" t="s">
        <v>239</v>
      </c>
      <c r="D162" t="s">
        <v>216</v>
      </c>
      <c r="F162" t="s">
        <v>657</v>
      </c>
      <c r="H162" t="s">
        <v>581</v>
      </c>
      <c r="I162" t="s">
        <v>89</v>
      </c>
    </row>
    <row r="163" spans="3:9" x14ac:dyDescent="0.3">
      <c r="C163" t="s">
        <v>239</v>
      </c>
      <c r="D163" t="s">
        <v>216</v>
      </c>
      <c r="F163" t="s">
        <v>657</v>
      </c>
      <c r="H163" t="s">
        <v>581</v>
      </c>
      <c r="I163" t="s">
        <v>66</v>
      </c>
    </row>
    <row r="164" spans="3:9" x14ac:dyDescent="0.3">
      <c r="C164" t="s">
        <v>239</v>
      </c>
      <c r="D164" t="s">
        <v>216</v>
      </c>
      <c r="F164" t="s">
        <v>659</v>
      </c>
      <c r="H164" t="s">
        <v>581</v>
      </c>
      <c r="I164" t="s">
        <v>51</v>
      </c>
    </row>
    <row r="165" spans="3:9" x14ac:dyDescent="0.3">
      <c r="C165" t="s">
        <v>239</v>
      </c>
      <c r="D165" t="s">
        <v>216</v>
      </c>
      <c r="F165" t="s">
        <v>659</v>
      </c>
      <c r="H165" t="s">
        <v>581</v>
      </c>
      <c r="I165" t="s">
        <v>89</v>
      </c>
    </row>
    <row r="166" spans="3:9" x14ac:dyDescent="0.3">
      <c r="C166" t="s">
        <v>239</v>
      </c>
      <c r="D166" t="s">
        <v>216</v>
      </c>
      <c r="F166" t="s">
        <v>659</v>
      </c>
      <c r="H166" t="s">
        <v>581</v>
      </c>
      <c r="I166" t="s">
        <v>66</v>
      </c>
    </row>
    <row r="167" spans="3:9" x14ac:dyDescent="0.3">
      <c r="C167" t="s">
        <v>239</v>
      </c>
      <c r="D167" t="s">
        <v>216</v>
      </c>
      <c r="F167" t="s">
        <v>659</v>
      </c>
      <c r="H167" t="s">
        <v>581</v>
      </c>
      <c r="I167" t="s">
        <v>51</v>
      </c>
    </row>
    <row r="168" spans="3:9" x14ac:dyDescent="0.3">
      <c r="C168" t="s">
        <v>239</v>
      </c>
      <c r="D168" t="s">
        <v>216</v>
      </c>
      <c r="F168" t="s">
        <v>659</v>
      </c>
      <c r="H168" t="s">
        <v>581</v>
      </c>
      <c r="I168" t="s">
        <v>89</v>
      </c>
    </row>
    <row r="169" spans="3:9" x14ac:dyDescent="0.3">
      <c r="C169" t="s">
        <v>239</v>
      </c>
      <c r="D169" t="s">
        <v>216</v>
      </c>
      <c r="F169" t="s">
        <v>659</v>
      </c>
      <c r="H169" t="s">
        <v>581</v>
      </c>
      <c r="I169" t="s">
        <v>66</v>
      </c>
    </row>
    <row r="170" spans="3:9" x14ac:dyDescent="0.3">
      <c r="C170" t="s">
        <v>239</v>
      </c>
      <c r="D170" t="s">
        <v>216</v>
      </c>
      <c r="F170" t="s">
        <v>661</v>
      </c>
      <c r="H170" t="s">
        <v>581</v>
      </c>
      <c r="I170" t="s">
        <v>225</v>
      </c>
    </row>
    <row r="171" spans="3:9" x14ac:dyDescent="0.3">
      <c r="C171" t="s">
        <v>239</v>
      </c>
      <c r="D171" t="s">
        <v>216</v>
      </c>
      <c r="F171" t="s">
        <v>661</v>
      </c>
      <c r="H171" t="s">
        <v>581</v>
      </c>
      <c r="I171" t="s">
        <v>89</v>
      </c>
    </row>
    <row r="172" spans="3:9" x14ac:dyDescent="0.3">
      <c r="C172" t="s">
        <v>239</v>
      </c>
      <c r="D172" t="s">
        <v>216</v>
      </c>
      <c r="F172" t="s">
        <v>661</v>
      </c>
      <c r="H172" t="s">
        <v>581</v>
      </c>
      <c r="I172" t="s">
        <v>66</v>
      </c>
    </row>
    <row r="173" spans="3:9" x14ac:dyDescent="0.3">
      <c r="C173" t="s">
        <v>239</v>
      </c>
      <c r="D173" t="s">
        <v>216</v>
      </c>
      <c r="F173" t="s">
        <v>661</v>
      </c>
      <c r="H173" t="s">
        <v>581</v>
      </c>
      <c r="I173" t="s">
        <v>96</v>
      </c>
    </row>
    <row r="174" spans="3:9" x14ac:dyDescent="0.3">
      <c r="C174" t="s">
        <v>239</v>
      </c>
      <c r="D174" t="s">
        <v>216</v>
      </c>
      <c r="F174" t="s">
        <v>661</v>
      </c>
      <c r="H174" t="s">
        <v>581</v>
      </c>
      <c r="I174" t="s">
        <v>89</v>
      </c>
    </row>
    <row r="175" spans="3:9" x14ac:dyDescent="0.3">
      <c r="C175" t="s">
        <v>239</v>
      </c>
      <c r="D175" t="s">
        <v>216</v>
      </c>
      <c r="F175" t="s">
        <v>661</v>
      </c>
      <c r="H175" t="s">
        <v>581</v>
      </c>
      <c r="I175" t="s">
        <v>66</v>
      </c>
    </row>
    <row r="176" spans="3:9" x14ac:dyDescent="0.3">
      <c r="C176" t="s">
        <v>239</v>
      </c>
      <c r="D176" t="s">
        <v>216</v>
      </c>
      <c r="F176" t="s">
        <v>661</v>
      </c>
      <c r="H176" t="s">
        <v>581</v>
      </c>
      <c r="I176" t="s">
        <v>218</v>
      </c>
    </row>
    <row r="177" spans="3:9" x14ac:dyDescent="0.3">
      <c r="C177" t="s">
        <v>239</v>
      </c>
      <c r="D177" t="s">
        <v>216</v>
      </c>
      <c r="F177" t="s">
        <v>661</v>
      </c>
      <c r="H177" t="s">
        <v>581</v>
      </c>
      <c r="I177" t="s">
        <v>89</v>
      </c>
    </row>
    <row r="178" spans="3:9" x14ac:dyDescent="0.3">
      <c r="C178" t="s">
        <v>239</v>
      </c>
      <c r="D178" t="s">
        <v>216</v>
      </c>
      <c r="F178" t="s">
        <v>661</v>
      </c>
      <c r="H178" t="s">
        <v>581</v>
      </c>
      <c r="I178" t="s">
        <v>66</v>
      </c>
    </row>
    <row r="179" spans="3:9" x14ac:dyDescent="0.3">
      <c r="C179" t="s">
        <v>239</v>
      </c>
      <c r="D179" t="s">
        <v>216</v>
      </c>
      <c r="F179" t="s">
        <v>665</v>
      </c>
      <c r="H179" t="s">
        <v>581</v>
      </c>
      <c r="I179" t="s">
        <v>96</v>
      </c>
    </row>
    <row r="180" spans="3:9" x14ac:dyDescent="0.3">
      <c r="C180" t="s">
        <v>239</v>
      </c>
      <c r="D180" t="s">
        <v>216</v>
      </c>
      <c r="F180" t="s">
        <v>665</v>
      </c>
      <c r="H180" t="s">
        <v>581</v>
      </c>
      <c r="I180" t="s">
        <v>89</v>
      </c>
    </row>
    <row r="181" spans="3:9" x14ac:dyDescent="0.3">
      <c r="C181" t="s">
        <v>239</v>
      </c>
      <c r="D181" t="s">
        <v>216</v>
      </c>
      <c r="F181" t="s">
        <v>665</v>
      </c>
      <c r="H181" t="s">
        <v>581</v>
      </c>
      <c r="I181" t="s">
        <v>66</v>
      </c>
    </row>
    <row r="182" spans="3:9" x14ac:dyDescent="0.3">
      <c r="C182" t="s">
        <v>239</v>
      </c>
      <c r="D182" t="s">
        <v>216</v>
      </c>
      <c r="F182" t="s">
        <v>665</v>
      </c>
      <c r="H182" t="s">
        <v>581</v>
      </c>
      <c r="I182" t="s">
        <v>667</v>
      </c>
    </row>
    <row r="183" spans="3:9" x14ac:dyDescent="0.3">
      <c r="C183" t="s">
        <v>239</v>
      </c>
      <c r="D183" t="s">
        <v>216</v>
      </c>
      <c r="F183" t="s">
        <v>665</v>
      </c>
      <c r="H183" t="s">
        <v>581</v>
      </c>
      <c r="I183" t="s">
        <v>77</v>
      </c>
    </row>
    <row r="184" spans="3:9" x14ac:dyDescent="0.3">
      <c r="C184" t="s">
        <v>239</v>
      </c>
      <c r="D184" t="s">
        <v>216</v>
      </c>
      <c r="F184" t="s">
        <v>665</v>
      </c>
      <c r="H184" t="s">
        <v>581</v>
      </c>
      <c r="I184" t="s">
        <v>89</v>
      </c>
    </row>
    <row r="185" spans="3:9" x14ac:dyDescent="0.3">
      <c r="C185" t="s">
        <v>239</v>
      </c>
      <c r="D185" t="s">
        <v>216</v>
      </c>
      <c r="F185" t="s">
        <v>665</v>
      </c>
      <c r="H185" t="s">
        <v>581</v>
      </c>
      <c r="I185" t="s">
        <v>66</v>
      </c>
    </row>
    <row r="186" spans="3:9" x14ac:dyDescent="0.3">
      <c r="C186" t="s">
        <v>239</v>
      </c>
      <c r="D186" t="s">
        <v>216</v>
      </c>
      <c r="F186" t="s">
        <v>669</v>
      </c>
      <c r="H186" t="s">
        <v>581</v>
      </c>
      <c r="I186" t="s">
        <v>96</v>
      </c>
    </row>
    <row r="187" spans="3:9" x14ac:dyDescent="0.3">
      <c r="C187" t="s">
        <v>239</v>
      </c>
      <c r="D187" t="s">
        <v>216</v>
      </c>
      <c r="F187" t="s">
        <v>669</v>
      </c>
      <c r="H187" t="s">
        <v>581</v>
      </c>
      <c r="I187" t="s">
        <v>89</v>
      </c>
    </row>
    <row r="188" spans="3:9" x14ac:dyDescent="0.3">
      <c r="C188" t="s">
        <v>239</v>
      </c>
      <c r="D188" t="s">
        <v>216</v>
      </c>
      <c r="F188" t="s">
        <v>669</v>
      </c>
      <c r="H188" t="s">
        <v>581</v>
      </c>
      <c r="I188" t="s">
        <v>66</v>
      </c>
    </row>
    <row r="189" spans="3:9" x14ac:dyDescent="0.3">
      <c r="C189" t="s">
        <v>239</v>
      </c>
      <c r="D189" t="s">
        <v>216</v>
      </c>
      <c r="F189" t="s">
        <v>669</v>
      </c>
      <c r="H189" t="s">
        <v>581</v>
      </c>
      <c r="I189" t="s">
        <v>218</v>
      </c>
    </row>
    <row r="190" spans="3:9" x14ac:dyDescent="0.3">
      <c r="C190" t="s">
        <v>239</v>
      </c>
      <c r="D190" t="s">
        <v>216</v>
      </c>
      <c r="F190" t="s">
        <v>669</v>
      </c>
      <c r="H190" t="s">
        <v>581</v>
      </c>
      <c r="I190" t="s">
        <v>89</v>
      </c>
    </row>
    <row r="191" spans="3:9" x14ac:dyDescent="0.3">
      <c r="C191" t="s">
        <v>239</v>
      </c>
      <c r="D191" t="s">
        <v>216</v>
      </c>
      <c r="F191" t="s">
        <v>669</v>
      </c>
      <c r="H191" t="s">
        <v>581</v>
      </c>
      <c r="I191" t="s">
        <v>66</v>
      </c>
    </row>
    <row r="192" spans="3:9" x14ac:dyDescent="0.3">
      <c r="C192" t="s">
        <v>239</v>
      </c>
      <c r="D192" t="s">
        <v>216</v>
      </c>
      <c r="F192" t="s">
        <v>672</v>
      </c>
      <c r="H192" t="s">
        <v>581</v>
      </c>
      <c r="I192" t="s">
        <v>73</v>
      </c>
    </row>
    <row r="193" spans="3:9" x14ac:dyDescent="0.3">
      <c r="C193" t="s">
        <v>239</v>
      </c>
      <c r="D193" t="s">
        <v>216</v>
      </c>
      <c r="F193" t="s">
        <v>672</v>
      </c>
      <c r="H193" t="s">
        <v>581</v>
      </c>
      <c r="I193" t="s">
        <v>89</v>
      </c>
    </row>
    <row r="194" spans="3:9" x14ac:dyDescent="0.3">
      <c r="C194" t="s">
        <v>239</v>
      </c>
      <c r="D194" t="s">
        <v>216</v>
      </c>
      <c r="F194" t="s">
        <v>672</v>
      </c>
      <c r="H194" t="s">
        <v>581</v>
      </c>
      <c r="I194" t="s">
        <v>66</v>
      </c>
    </row>
    <row r="195" spans="3:9" x14ac:dyDescent="0.3">
      <c r="C195" t="s">
        <v>239</v>
      </c>
      <c r="D195" t="s">
        <v>216</v>
      </c>
      <c r="F195" t="s">
        <v>672</v>
      </c>
      <c r="H195" t="s">
        <v>581</v>
      </c>
      <c r="I195" t="s">
        <v>242</v>
      </c>
    </row>
    <row r="196" spans="3:9" x14ac:dyDescent="0.3">
      <c r="C196" t="s">
        <v>239</v>
      </c>
      <c r="D196" t="s">
        <v>216</v>
      </c>
      <c r="F196" t="s">
        <v>674</v>
      </c>
      <c r="H196" t="s">
        <v>586</v>
      </c>
      <c r="I196" t="s">
        <v>218</v>
      </c>
    </row>
    <row r="197" spans="3:9" x14ac:dyDescent="0.3">
      <c r="C197" t="s">
        <v>239</v>
      </c>
      <c r="D197" t="s">
        <v>216</v>
      </c>
      <c r="F197" t="s">
        <v>674</v>
      </c>
      <c r="H197" t="s">
        <v>586</v>
      </c>
      <c r="I197" t="s">
        <v>89</v>
      </c>
    </row>
    <row r="198" spans="3:9" x14ac:dyDescent="0.3">
      <c r="C198" t="s">
        <v>239</v>
      </c>
      <c r="D198" t="s">
        <v>216</v>
      </c>
      <c r="F198" t="s">
        <v>674</v>
      </c>
      <c r="H198" t="s">
        <v>586</v>
      </c>
      <c r="I198" t="s">
        <v>66</v>
      </c>
    </row>
    <row r="199" spans="3:9" x14ac:dyDescent="0.3">
      <c r="C199" t="s">
        <v>239</v>
      </c>
      <c r="D199" t="s">
        <v>216</v>
      </c>
      <c r="F199" t="s">
        <v>676</v>
      </c>
      <c r="H199" t="s">
        <v>581</v>
      </c>
      <c r="I199" t="s">
        <v>77</v>
      </c>
    </row>
    <row r="200" spans="3:9" x14ac:dyDescent="0.3">
      <c r="C200" t="s">
        <v>239</v>
      </c>
      <c r="D200" t="s">
        <v>216</v>
      </c>
      <c r="F200" t="s">
        <v>676</v>
      </c>
      <c r="H200" t="s">
        <v>581</v>
      </c>
      <c r="I200" t="s">
        <v>82</v>
      </c>
    </row>
    <row r="201" spans="3:9" x14ac:dyDescent="0.3">
      <c r="C201" t="s">
        <v>239</v>
      </c>
      <c r="D201" t="s">
        <v>216</v>
      </c>
      <c r="F201" t="s">
        <v>676</v>
      </c>
      <c r="H201" t="s">
        <v>581</v>
      </c>
      <c r="I201" t="s">
        <v>66</v>
      </c>
    </row>
    <row r="202" spans="3:9" x14ac:dyDescent="0.3">
      <c r="C202" t="s">
        <v>239</v>
      </c>
      <c r="D202" t="s">
        <v>216</v>
      </c>
      <c r="F202" t="s">
        <v>677</v>
      </c>
      <c r="H202" t="s">
        <v>581</v>
      </c>
      <c r="I202" t="s">
        <v>225</v>
      </c>
    </row>
    <row r="203" spans="3:9" x14ac:dyDescent="0.3">
      <c r="C203" t="s">
        <v>239</v>
      </c>
      <c r="D203" t="s">
        <v>216</v>
      </c>
      <c r="F203" t="s">
        <v>677</v>
      </c>
      <c r="H203" t="s">
        <v>581</v>
      </c>
      <c r="I203" t="s">
        <v>89</v>
      </c>
    </row>
    <row r="204" spans="3:9" x14ac:dyDescent="0.3">
      <c r="C204" t="s">
        <v>239</v>
      </c>
      <c r="D204" t="s">
        <v>216</v>
      </c>
      <c r="F204" t="s">
        <v>677</v>
      </c>
      <c r="H204" t="s">
        <v>581</v>
      </c>
      <c r="I204" t="s">
        <v>66</v>
      </c>
    </row>
  </sheetData>
  <mergeCells count="2">
    <mergeCell ref="B1:C5"/>
    <mergeCell ref="D1:H4"/>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D49A3-D9C3-455A-BC0F-3A85BDF85765}">
  <dimension ref="B1:M62"/>
  <sheetViews>
    <sheetView workbookViewId="0">
      <selection activeCell="G18" sqref="G18"/>
    </sheetView>
  </sheetViews>
  <sheetFormatPr defaultRowHeight="14.4" x14ac:dyDescent="0.3"/>
  <cols>
    <col min="1" max="1" width="4.69921875" customWidth="1"/>
    <col min="2" max="2" width="10.8984375" bestFit="1" customWidth="1"/>
    <col min="3" max="3" width="27.09765625" bestFit="1" customWidth="1"/>
    <col min="4" max="4" width="22.09765625" bestFit="1" customWidth="1"/>
    <col min="5" max="5" width="10.3984375" bestFit="1" customWidth="1"/>
    <col min="6" max="6" width="11.3984375" bestFit="1" customWidth="1"/>
    <col min="7" max="7" width="55.8984375" bestFit="1" customWidth="1"/>
  </cols>
  <sheetData>
    <row r="1" spans="2:13" ht="14.4" customHeight="1" x14ac:dyDescent="0.3">
      <c r="B1" s="89" t="s">
        <v>10</v>
      </c>
      <c r="C1" s="89"/>
      <c r="D1" s="89"/>
      <c r="E1" s="89"/>
      <c r="F1" s="89"/>
      <c r="G1" s="89"/>
      <c r="H1" s="26"/>
      <c r="I1" s="26"/>
      <c r="J1" s="26"/>
      <c r="K1" s="26"/>
      <c r="L1" s="26"/>
      <c r="M1" s="26"/>
    </row>
    <row r="2" spans="2:13" x14ac:dyDescent="0.3">
      <c r="B2" s="89"/>
      <c r="C2" s="89"/>
      <c r="D2" s="89"/>
      <c r="E2" s="89"/>
      <c r="F2" s="89"/>
      <c r="G2" s="89"/>
      <c r="H2" s="26"/>
      <c r="I2" s="26"/>
      <c r="J2" s="26"/>
      <c r="K2" s="26"/>
      <c r="L2" s="26"/>
      <c r="M2" s="26"/>
    </row>
    <row r="3" spans="2:13" x14ac:dyDescent="0.3">
      <c r="B3" s="89"/>
      <c r="C3" s="89"/>
      <c r="D3" s="89"/>
      <c r="E3" s="89"/>
      <c r="F3" s="89"/>
      <c r="G3" s="89"/>
      <c r="H3" s="26"/>
      <c r="I3" s="26"/>
      <c r="J3" s="26"/>
      <c r="K3" s="26"/>
      <c r="L3" s="26"/>
      <c r="M3" s="26"/>
    </row>
    <row r="4" spans="2:13" x14ac:dyDescent="0.3">
      <c r="B4" s="89"/>
      <c r="C4" s="89"/>
      <c r="D4" s="89"/>
      <c r="E4" s="89"/>
      <c r="F4" s="89"/>
      <c r="G4" s="89"/>
      <c r="H4" s="26"/>
      <c r="I4" s="26"/>
      <c r="J4" s="26"/>
      <c r="K4" s="26"/>
      <c r="L4" s="26"/>
      <c r="M4" s="26"/>
    </row>
    <row r="5" spans="2:13" x14ac:dyDescent="0.3">
      <c r="B5" s="27"/>
      <c r="C5" s="27"/>
      <c r="D5" s="27"/>
      <c r="E5" s="26"/>
      <c r="F5" s="26"/>
      <c r="G5" s="26"/>
      <c r="H5" s="26"/>
      <c r="I5" s="26"/>
      <c r="J5" s="26"/>
      <c r="K5" s="26"/>
      <c r="L5" s="26"/>
      <c r="M5" s="26"/>
    </row>
    <row r="6" spans="2:13" x14ac:dyDescent="0.3">
      <c r="B6" s="16" t="s">
        <v>41</v>
      </c>
      <c r="C6" s="16" t="s">
        <v>42</v>
      </c>
      <c r="D6" s="16" t="s">
        <v>43</v>
      </c>
      <c r="E6" s="16" t="s">
        <v>44</v>
      </c>
      <c r="F6" s="16" t="s">
        <v>45</v>
      </c>
      <c r="G6" s="16" t="s">
        <v>46</v>
      </c>
      <c r="H6" s="2"/>
      <c r="I6" s="2"/>
      <c r="J6" s="2"/>
      <c r="K6" s="2"/>
      <c r="L6" s="2"/>
      <c r="M6" s="2"/>
    </row>
    <row r="7" spans="2:13" x14ac:dyDescent="0.3">
      <c r="B7" t="s">
        <v>47</v>
      </c>
      <c r="C7" t="s">
        <v>48</v>
      </c>
      <c r="D7" t="s">
        <v>49</v>
      </c>
      <c r="E7" s="24">
        <v>44288</v>
      </c>
      <c r="F7" t="s">
        <v>51</v>
      </c>
      <c r="G7" t="s">
        <v>50</v>
      </c>
      <c r="H7" s="2"/>
      <c r="I7" s="2"/>
      <c r="J7" s="2"/>
      <c r="K7" s="2"/>
      <c r="L7" s="2"/>
      <c r="M7" s="2"/>
    </row>
    <row r="8" spans="2:13" x14ac:dyDescent="0.3">
      <c r="B8" t="s">
        <v>52</v>
      </c>
      <c r="C8" t="s">
        <v>53</v>
      </c>
      <c r="D8" t="s">
        <v>54</v>
      </c>
      <c r="E8" s="24">
        <v>44288</v>
      </c>
      <c r="F8" t="s">
        <v>51</v>
      </c>
      <c r="G8" t="s">
        <v>50</v>
      </c>
      <c r="H8" s="2"/>
      <c r="I8" s="2"/>
      <c r="J8" s="2"/>
      <c r="K8" s="2"/>
      <c r="L8" s="2"/>
      <c r="M8" s="2"/>
    </row>
    <row r="9" spans="2:13" x14ac:dyDescent="0.3">
      <c r="B9" t="s">
        <v>55</v>
      </c>
      <c r="C9" t="s">
        <v>56</v>
      </c>
      <c r="D9" t="s">
        <v>57</v>
      </c>
      <c r="E9" s="24">
        <v>44294</v>
      </c>
      <c r="F9" t="s">
        <v>58</v>
      </c>
      <c r="G9" t="s">
        <v>50</v>
      </c>
      <c r="H9" s="2"/>
      <c r="I9" s="2"/>
      <c r="J9" s="2"/>
      <c r="K9" s="2"/>
      <c r="L9" s="2"/>
      <c r="M9" s="2"/>
    </row>
    <row r="10" spans="2:13" x14ac:dyDescent="0.3">
      <c r="B10" t="s">
        <v>59</v>
      </c>
      <c r="C10" t="s">
        <v>60</v>
      </c>
      <c r="D10" t="s">
        <v>61</v>
      </c>
      <c r="E10" s="24">
        <v>44298</v>
      </c>
      <c r="F10" t="s">
        <v>51</v>
      </c>
      <c r="G10" t="s">
        <v>62</v>
      </c>
      <c r="H10" s="2"/>
      <c r="I10" s="2"/>
      <c r="J10" s="2"/>
      <c r="K10" s="2"/>
      <c r="L10" s="2"/>
      <c r="M10" s="2"/>
    </row>
    <row r="11" spans="2:13" x14ac:dyDescent="0.3">
      <c r="B11" t="s">
        <v>52</v>
      </c>
      <c r="C11" t="s">
        <v>53</v>
      </c>
      <c r="D11" t="s">
        <v>54</v>
      </c>
      <c r="E11" s="24">
        <v>44295</v>
      </c>
      <c r="F11" t="s">
        <v>51</v>
      </c>
      <c r="G11" t="s">
        <v>50</v>
      </c>
      <c r="H11" s="2"/>
      <c r="I11" s="2"/>
      <c r="J11" s="2"/>
      <c r="K11" s="2"/>
      <c r="L11" s="2"/>
      <c r="M11" s="2"/>
    </row>
    <row r="12" spans="2:13" x14ac:dyDescent="0.3">
      <c r="B12" t="s">
        <v>63</v>
      </c>
      <c r="C12" t="s">
        <v>64</v>
      </c>
      <c r="D12" t="s">
        <v>65</v>
      </c>
      <c r="E12" s="24">
        <v>44299</v>
      </c>
      <c r="F12" t="s">
        <v>66</v>
      </c>
      <c r="G12" t="s">
        <v>50</v>
      </c>
      <c r="H12" s="2"/>
      <c r="I12" s="2"/>
      <c r="J12" s="2"/>
      <c r="K12" s="2"/>
      <c r="L12" s="2"/>
      <c r="M12" s="2"/>
    </row>
    <row r="13" spans="2:13" x14ac:dyDescent="0.3">
      <c r="B13" t="s">
        <v>67</v>
      </c>
      <c r="C13" t="s">
        <v>68</v>
      </c>
      <c r="D13" t="s">
        <v>69</v>
      </c>
      <c r="E13" s="24">
        <v>44299</v>
      </c>
      <c r="F13" t="s">
        <v>66</v>
      </c>
      <c r="G13" t="s">
        <v>50</v>
      </c>
      <c r="H13" s="2"/>
      <c r="I13" s="2"/>
      <c r="J13" s="2"/>
      <c r="K13" s="2"/>
      <c r="L13" s="2"/>
      <c r="M13" s="2"/>
    </row>
    <row r="14" spans="2:13" x14ac:dyDescent="0.3">
      <c r="B14" t="s">
        <v>70</v>
      </c>
      <c r="C14" t="s">
        <v>71</v>
      </c>
      <c r="D14" t="s">
        <v>72</v>
      </c>
      <c r="E14" s="24">
        <v>44302</v>
      </c>
      <c r="F14" t="s">
        <v>73</v>
      </c>
      <c r="G14" t="s">
        <v>50</v>
      </c>
      <c r="H14" s="2"/>
      <c r="I14" s="2"/>
      <c r="J14" s="2"/>
      <c r="K14" s="2"/>
      <c r="L14" s="2"/>
      <c r="M14" s="2"/>
    </row>
    <row r="15" spans="2:13" x14ac:dyDescent="0.3">
      <c r="B15" t="s">
        <v>74</v>
      </c>
      <c r="C15" t="s">
        <v>75</v>
      </c>
      <c r="D15" t="s">
        <v>76</v>
      </c>
      <c r="E15" s="24">
        <v>44302</v>
      </c>
      <c r="F15" t="s">
        <v>77</v>
      </c>
      <c r="G15" t="s">
        <v>78</v>
      </c>
      <c r="H15" s="2"/>
      <c r="I15" s="2"/>
      <c r="J15" s="2"/>
      <c r="K15" s="2"/>
      <c r="L15" s="2"/>
      <c r="M15" s="2"/>
    </row>
    <row r="16" spans="2:13" x14ac:dyDescent="0.3">
      <c r="B16" t="s">
        <v>79</v>
      </c>
      <c r="C16" t="s">
        <v>80</v>
      </c>
      <c r="D16" t="s">
        <v>81</v>
      </c>
      <c r="E16" s="24">
        <v>44302</v>
      </c>
      <c r="F16" t="s">
        <v>82</v>
      </c>
      <c r="G16" t="s">
        <v>50</v>
      </c>
      <c r="H16" s="2"/>
      <c r="I16" s="2"/>
      <c r="J16" s="2"/>
      <c r="K16" s="2"/>
      <c r="L16" s="2"/>
      <c r="M16" s="2"/>
    </row>
    <row r="17" spans="2:13" x14ac:dyDescent="0.3">
      <c r="B17" t="s">
        <v>83</v>
      </c>
      <c r="C17" t="s">
        <v>84</v>
      </c>
      <c r="D17" t="s">
        <v>85</v>
      </c>
      <c r="E17" s="24">
        <v>44312</v>
      </c>
      <c r="F17" t="s">
        <v>66</v>
      </c>
      <c r="G17" t="s">
        <v>50</v>
      </c>
      <c r="H17" s="2"/>
      <c r="I17" s="2"/>
      <c r="J17" s="2"/>
      <c r="K17" s="2"/>
      <c r="L17" s="2"/>
      <c r="M17" s="2"/>
    </row>
    <row r="18" spans="2:13" x14ac:dyDescent="0.3">
      <c r="B18" t="s">
        <v>86</v>
      </c>
      <c r="C18" t="s">
        <v>87</v>
      </c>
      <c r="D18" t="s">
        <v>88</v>
      </c>
      <c r="E18" s="24">
        <v>44319</v>
      </c>
      <c r="F18" t="s">
        <v>73</v>
      </c>
      <c r="G18" t="s">
        <v>50</v>
      </c>
      <c r="H18" s="2"/>
      <c r="I18" s="2"/>
      <c r="J18" s="2"/>
      <c r="K18" s="2"/>
      <c r="L18" s="2"/>
      <c r="M18" s="2"/>
    </row>
    <row r="19" spans="2:13" x14ac:dyDescent="0.3">
      <c r="B19" t="s">
        <v>86</v>
      </c>
      <c r="C19" t="s">
        <v>87</v>
      </c>
      <c r="D19" t="s">
        <v>88</v>
      </c>
      <c r="E19" s="24">
        <v>44319</v>
      </c>
      <c r="F19" t="s">
        <v>89</v>
      </c>
      <c r="G19" t="s">
        <v>50</v>
      </c>
      <c r="H19" s="2"/>
      <c r="I19" s="2"/>
      <c r="J19" s="2"/>
      <c r="K19" s="2"/>
      <c r="L19" s="2"/>
      <c r="M19" s="2"/>
    </row>
    <row r="20" spans="2:13" x14ac:dyDescent="0.3">
      <c r="B20" t="s">
        <v>90</v>
      </c>
      <c r="C20" t="s">
        <v>91</v>
      </c>
      <c r="D20" t="s">
        <v>92</v>
      </c>
      <c r="E20" s="24">
        <v>44319</v>
      </c>
      <c r="F20" t="s">
        <v>51</v>
      </c>
      <c r="G20" t="s">
        <v>50</v>
      </c>
      <c r="H20" s="2"/>
      <c r="I20" s="2"/>
      <c r="J20" s="2"/>
      <c r="K20" s="2"/>
      <c r="L20" s="2"/>
      <c r="M20" s="2"/>
    </row>
    <row r="21" spans="2:13" x14ac:dyDescent="0.3">
      <c r="B21" t="s">
        <v>93</v>
      </c>
      <c r="C21" t="s">
        <v>94</v>
      </c>
      <c r="D21" t="s">
        <v>95</v>
      </c>
      <c r="E21" s="24">
        <v>44319</v>
      </c>
      <c r="F21" t="s">
        <v>96</v>
      </c>
      <c r="G21" t="s">
        <v>50</v>
      </c>
      <c r="H21" s="2"/>
      <c r="I21" s="2"/>
      <c r="J21" s="2"/>
      <c r="K21" s="2"/>
      <c r="L21" s="2"/>
      <c r="M21" s="2"/>
    </row>
    <row r="22" spans="2:13" x14ac:dyDescent="0.3">
      <c r="B22" t="s">
        <v>97</v>
      </c>
      <c r="C22" t="s">
        <v>98</v>
      </c>
      <c r="D22" t="s">
        <v>99</v>
      </c>
      <c r="E22" s="24">
        <v>44319</v>
      </c>
      <c r="F22" t="s">
        <v>96</v>
      </c>
      <c r="G22" t="s">
        <v>100</v>
      </c>
      <c r="H22" s="2"/>
      <c r="I22" s="2"/>
      <c r="J22" s="2"/>
      <c r="K22" s="2"/>
      <c r="L22" s="2"/>
      <c r="M22" s="2"/>
    </row>
    <row r="23" spans="2:13" x14ac:dyDescent="0.3">
      <c r="B23" t="s">
        <v>101</v>
      </c>
      <c r="C23" t="s">
        <v>102</v>
      </c>
      <c r="D23" t="s">
        <v>103</v>
      </c>
      <c r="E23" s="24">
        <v>44320</v>
      </c>
      <c r="F23" t="s">
        <v>51</v>
      </c>
      <c r="G23" t="s">
        <v>104</v>
      </c>
      <c r="H23" s="2"/>
      <c r="I23" s="2"/>
      <c r="J23" s="2"/>
      <c r="K23" s="2"/>
      <c r="L23" s="2"/>
      <c r="M23" s="2"/>
    </row>
    <row r="24" spans="2:13" x14ac:dyDescent="0.3">
      <c r="B24" t="s">
        <v>105</v>
      </c>
      <c r="C24" t="s">
        <v>106</v>
      </c>
      <c r="D24" t="s">
        <v>107</v>
      </c>
      <c r="E24" s="24">
        <v>44320</v>
      </c>
      <c r="F24" t="s">
        <v>51</v>
      </c>
      <c r="G24" t="s">
        <v>50</v>
      </c>
      <c r="H24" s="2"/>
      <c r="I24" s="2"/>
      <c r="J24" s="2"/>
      <c r="K24" s="2"/>
      <c r="L24" s="2"/>
      <c r="M24" s="2"/>
    </row>
    <row r="25" spans="2:13" x14ac:dyDescent="0.3">
      <c r="B25" t="s">
        <v>108</v>
      </c>
      <c r="C25" t="s">
        <v>109</v>
      </c>
      <c r="D25" t="s">
        <v>110</v>
      </c>
      <c r="E25" s="24">
        <v>44323</v>
      </c>
      <c r="F25" t="s">
        <v>73</v>
      </c>
      <c r="G25" t="s">
        <v>50</v>
      </c>
      <c r="H25" s="2"/>
      <c r="I25" s="2"/>
      <c r="J25" s="2"/>
      <c r="K25" s="2"/>
      <c r="L25" s="2"/>
      <c r="M25" s="2"/>
    </row>
    <row r="26" spans="2:13" x14ac:dyDescent="0.3">
      <c r="B26" t="s">
        <v>111</v>
      </c>
      <c r="C26" t="s">
        <v>112</v>
      </c>
      <c r="D26" t="s">
        <v>113</v>
      </c>
      <c r="E26" s="24">
        <v>44323</v>
      </c>
      <c r="F26" t="s">
        <v>66</v>
      </c>
      <c r="G26" t="s">
        <v>50</v>
      </c>
      <c r="H26" s="2"/>
      <c r="I26" s="2"/>
      <c r="J26" s="2"/>
      <c r="K26" s="2"/>
      <c r="L26" s="2"/>
      <c r="M26" s="2"/>
    </row>
    <row r="27" spans="2:13" x14ac:dyDescent="0.3">
      <c r="B27" t="s">
        <v>114</v>
      </c>
      <c r="C27" t="s">
        <v>115</v>
      </c>
      <c r="D27" t="s">
        <v>116</v>
      </c>
      <c r="E27" s="24">
        <v>44323</v>
      </c>
      <c r="F27" t="s">
        <v>89</v>
      </c>
      <c r="G27" t="s">
        <v>117</v>
      </c>
      <c r="H27" s="2"/>
      <c r="I27" s="2"/>
      <c r="J27" s="2"/>
      <c r="K27" s="2"/>
      <c r="L27" s="2"/>
      <c r="M27" s="2"/>
    </row>
    <row r="28" spans="2:13" x14ac:dyDescent="0.3">
      <c r="B28" t="s">
        <v>118</v>
      </c>
      <c r="C28" t="s">
        <v>119</v>
      </c>
      <c r="D28" t="s">
        <v>120</v>
      </c>
      <c r="E28" s="24">
        <v>44330</v>
      </c>
      <c r="F28" t="s">
        <v>89</v>
      </c>
      <c r="G28" t="s">
        <v>50</v>
      </c>
      <c r="H28" s="2"/>
      <c r="I28" s="2"/>
      <c r="J28" s="2"/>
      <c r="K28" s="2"/>
      <c r="L28" s="2"/>
      <c r="M28" s="2"/>
    </row>
    <row r="29" spans="2:13" x14ac:dyDescent="0.3">
      <c r="B29" t="s">
        <v>121</v>
      </c>
      <c r="C29" t="s">
        <v>122</v>
      </c>
      <c r="D29" t="s">
        <v>123</v>
      </c>
      <c r="E29" s="24">
        <v>44333</v>
      </c>
      <c r="F29" t="s">
        <v>66</v>
      </c>
      <c r="G29" t="s">
        <v>124</v>
      </c>
      <c r="H29" s="2"/>
      <c r="I29" s="2"/>
      <c r="J29" s="2"/>
      <c r="K29" s="2"/>
      <c r="L29" s="2"/>
      <c r="M29" s="2"/>
    </row>
    <row r="30" spans="2:13" x14ac:dyDescent="0.3">
      <c r="B30" t="s">
        <v>118</v>
      </c>
      <c r="C30" t="s">
        <v>119</v>
      </c>
      <c r="D30" t="s">
        <v>120</v>
      </c>
      <c r="E30" s="24">
        <v>44330</v>
      </c>
      <c r="F30" t="s">
        <v>73</v>
      </c>
      <c r="G30" t="s">
        <v>50</v>
      </c>
      <c r="H30" s="2"/>
      <c r="I30" s="2"/>
      <c r="J30" s="2"/>
      <c r="K30" s="2"/>
      <c r="L30" s="2"/>
      <c r="M30" s="2"/>
    </row>
    <row r="31" spans="2:13" x14ac:dyDescent="0.3">
      <c r="B31" t="s">
        <v>125</v>
      </c>
      <c r="C31" t="s">
        <v>126</v>
      </c>
      <c r="D31" t="s">
        <v>127</v>
      </c>
      <c r="E31" s="24">
        <v>44335</v>
      </c>
      <c r="F31" t="s">
        <v>51</v>
      </c>
      <c r="G31" t="s">
        <v>128</v>
      </c>
      <c r="H31" s="2"/>
      <c r="I31" s="2"/>
      <c r="J31" s="2"/>
      <c r="K31" s="2"/>
      <c r="L31" s="2"/>
      <c r="M31" s="2"/>
    </row>
    <row r="32" spans="2:13" x14ac:dyDescent="0.3">
      <c r="B32" t="s">
        <v>129</v>
      </c>
      <c r="C32" t="s">
        <v>130</v>
      </c>
      <c r="D32" t="s">
        <v>131</v>
      </c>
      <c r="E32" s="24">
        <v>44335</v>
      </c>
      <c r="F32" t="s">
        <v>132</v>
      </c>
      <c r="G32" t="s">
        <v>133</v>
      </c>
      <c r="H32" s="2"/>
      <c r="I32" s="2"/>
      <c r="J32" s="2"/>
      <c r="K32" s="2"/>
      <c r="L32" s="2"/>
      <c r="M32" s="2"/>
    </row>
    <row r="33" spans="2:13" x14ac:dyDescent="0.3">
      <c r="B33" t="s">
        <v>134</v>
      </c>
      <c r="C33" t="s">
        <v>135</v>
      </c>
      <c r="D33" t="s">
        <v>136</v>
      </c>
      <c r="E33" s="24">
        <v>44341</v>
      </c>
      <c r="F33" t="s">
        <v>51</v>
      </c>
      <c r="G33" t="s">
        <v>50</v>
      </c>
      <c r="H33" s="2"/>
      <c r="I33" s="2"/>
      <c r="J33" s="2"/>
      <c r="K33" s="2"/>
      <c r="L33" s="2"/>
      <c r="M33" s="2"/>
    </row>
    <row r="34" spans="2:13" x14ac:dyDescent="0.3">
      <c r="B34" t="s">
        <v>129</v>
      </c>
      <c r="C34" t="s">
        <v>130</v>
      </c>
      <c r="D34" t="s">
        <v>131</v>
      </c>
      <c r="E34" s="24">
        <v>44335</v>
      </c>
      <c r="F34" t="s">
        <v>137</v>
      </c>
      <c r="G34" t="s">
        <v>133</v>
      </c>
      <c r="H34" s="2"/>
      <c r="I34" s="2"/>
      <c r="J34" s="2"/>
      <c r="K34" s="2"/>
      <c r="L34" s="2"/>
      <c r="M34" s="2"/>
    </row>
    <row r="35" spans="2:13" x14ac:dyDescent="0.3">
      <c r="B35" t="s">
        <v>138</v>
      </c>
      <c r="C35" t="s">
        <v>139</v>
      </c>
      <c r="D35" t="s">
        <v>140</v>
      </c>
      <c r="E35" s="24">
        <v>44342</v>
      </c>
      <c r="F35" t="s">
        <v>51</v>
      </c>
      <c r="G35" t="s">
        <v>50</v>
      </c>
      <c r="H35" s="2"/>
      <c r="I35" s="2"/>
      <c r="J35" s="2"/>
      <c r="K35" s="2"/>
      <c r="L35" s="2"/>
      <c r="M35" s="2"/>
    </row>
    <row r="36" spans="2:13" x14ac:dyDescent="0.3">
      <c r="B36" t="s">
        <v>141</v>
      </c>
      <c r="C36" t="s">
        <v>142</v>
      </c>
      <c r="D36" t="s">
        <v>143</v>
      </c>
      <c r="E36" s="24">
        <v>44343</v>
      </c>
      <c r="F36" t="s">
        <v>89</v>
      </c>
      <c r="G36" t="s">
        <v>50</v>
      </c>
      <c r="H36" s="2"/>
      <c r="I36" s="2"/>
      <c r="J36" s="2"/>
      <c r="K36" s="2"/>
      <c r="L36" s="2"/>
      <c r="M36" s="2"/>
    </row>
    <row r="37" spans="2:13" x14ac:dyDescent="0.3">
      <c r="B37" t="s">
        <v>144</v>
      </c>
      <c r="C37" t="s">
        <v>145</v>
      </c>
      <c r="D37" t="s">
        <v>146</v>
      </c>
      <c r="E37" s="24">
        <v>44342</v>
      </c>
      <c r="F37" t="s">
        <v>147</v>
      </c>
      <c r="G37" t="s">
        <v>50</v>
      </c>
      <c r="H37" s="2"/>
      <c r="I37" s="2"/>
      <c r="J37" s="2"/>
      <c r="K37" s="2"/>
      <c r="L37" s="2"/>
      <c r="M37" s="2"/>
    </row>
    <row r="38" spans="2:13" x14ac:dyDescent="0.3">
      <c r="B38" t="s">
        <v>148</v>
      </c>
      <c r="C38" t="s">
        <v>149</v>
      </c>
      <c r="D38" t="s">
        <v>150</v>
      </c>
      <c r="E38" s="24">
        <v>44342</v>
      </c>
      <c r="F38" t="s">
        <v>51</v>
      </c>
      <c r="G38" t="s">
        <v>50</v>
      </c>
      <c r="H38" s="2"/>
      <c r="I38" s="2"/>
      <c r="J38" s="2"/>
      <c r="K38" s="2"/>
      <c r="L38" s="2"/>
      <c r="M38" s="2"/>
    </row>
    <row r="39" spans="2:13" x14ac:dyDescent="0.3">
      <c r="B39" t="s">
        <v>141</v>
      </c>
      <c r="C39" t="s">
        <v>142</v>
      </c>
      <c r="D39" t="s">
        <v>143</v>
      </c>
      <c r="E39" s="24">
        <v>44343</v>
      </c>
      <c r="F39" t="s">
        <v>51</v>
      </c>
      <c r="G39" t="s">
        <v>50</v>
      </c>
      <c r="H39" s="2"/>
      <c r="I39" s="2"/>
      <c r="J39" s="2"/>
      <c r="K39" s="2"/>
      <c r="L39" s="2"/>
      <c r="M39" s="2"/>
    </row>
    <row r="40" spans="2:13" x14ac:dyDescent="0.3">
      <c r="B40" t="s">
        <v>151</v>
      </c>
      <c r="C40" t="s">
        <v>152</v>
      </c>
      <c r="D40" t="s">
        <v>153</v>
      </c>
      <c r="E40" s="24">
        <v>44343</v>
      </c>
      <c r="F40" t="s">
        <v>77</v>
      </c>
      <c r="G40" t="s">
        <v>50</v>
      </c>
      <c r="H40" s="2"/>
      <c r="I40" s="2"/>
      <c r="J40" s="2"/>
      <c r="K40" s="2"/>
      <c r="L40" s="2"/>
      <c r="M40" s="2"/>
    </row>
    <row r="41" spans="2:13" x14ac:dyDescent="0.3">
      <c r="B41" t="s">
        <v>154</v>
      </c>
      <c r="C41" t="s">
        <v>155</v>
      </c>
      <c r="D41" t="s">
        <v>156</v>
      </c>
      <c r="E41" s="24">
        <v>44347</v>
      </c>
      <c r="F41" t="s">
        <v>66</v>
      </c>
      <c r="G41" t="s">
        <v>50</v>
      </c>
      <c r="H41" s="2"/>
      <c r="I41" s="2"/>
      <c r="J41" s="2"/>
      <c r="K41" s="2"/>
      <c r="L41" s="2"/>
      <c r="M41" s="2"/>
    </row>
    <row r="42" spans="2:13" x14ac:dyDescent="0.3">
      <c r="B42" t="s">
        <v>157</v>
      </c>
      <c r="C42" t="s">
        <v>158</v>
      </c>
      <c r="D42" t="s">
        <v>159</v>
      </c>
      <c r="E42" s="24">
        <v>44350</v>
      </c>
      <c r="F42" t="s">
        <v>77</v>
      </c>
      <c r="G42" t="s">
        <v>50</v>
      </c>
    </row>
    <row r="43" spans="2:13" x14ac:dyDescent="0.3">
      <c r="B43" t="s">
        <v>160</v>
      </c>
      <c r="C43" t="s">
        <v>161</v>
      </c>
      <c r="D43" t="s">
        <v>162</v>
      </c>
      <c r="E43" s="24">
        <v>44344</v>
      </c>
      <c r="F43" t="s">
        <v>89</v>
      </c>
      <c r="G43" t="s">
        <v>163</v>
      </c>
    </row>
    <row r="44" spans="2:13" x14ac:dyDescent="0.3">
      <c r="B44" t="s">
        <v>160</v>
      </c>
      <c r="C44" t="s">
        <v>161</v>
      </c>
      <c r="D44" t="s">
        <v>162</v>
      </c>
      <c r="E44" s="24">
        <v>44347</v>
      </c>
      <c r="F44" t="s">
        <v>89</v>
      </c>
      <c r="G44" t="s">
        <v>164</v>
      </c>
    </row>
    <row r="45" spans="2:13" x14ac:dyDescent="0.3">
      <c r="B45" t="s">
        <v>165</v>
      </c>
      <c r="C45" t="s">
        <v>166</v>
      </c>
      <c r="D45" t="s">
        <v>167</v>
      </c>
      <c r="E45" s="24">
        <v>44355</v>
      </c>
      <c r="F45" t="s">
        <v>66</v>
      </c>
      <c r="G45" t="s">
        <v>168</v>
      </c>
    </row>
    <row r="46" spans="2:13" x14ac:dyDescent="0.3">
      <c r="B46" t="s">
        <v>169</v>
      </c>
      <c r="C46" t="s">
        <v>170</v>
      </c>
      <c r="D46" t="s">
        <v>171</v>
      </c>
      <c r="E46" s="24">
        <v>44357</v>
      </c>
      <c r="F46" t="s">
        <v>82</v>
      </c>
      <c r="G46" t="s">
        <v>50</v>
      </c>
    </row>
    <row r="47" spans="2:13" x14ac:dyDescent="0.3">
      <c r="B47" t="s">
        <v>172</v>
      </c>
      <c r="C47" t="s">
        <v>173</v>
      </c>
      <c r="D47" t="s">
        <v>174</v>
      </c>
      <c r="E47" s="24">
        <v>44358</v>
      </c>
      <c r="F47" t="s">
        <v>175</v>
      </c>
      <c r="G47" t="s">
        <v>176</v>
      </c>
    </row>
    <row r="48" spans="2:13" ht="28.8" x14ac:dyDescent="0.3">
      <c r="B48" t="s">
        <v>177</v>
      </c>
      <c r="C48" t="s">
        <v>178</v>
      </c>
      <c r="D48" t="s">
        <v>179</v>
      </c>
      <c r="E48" s="24">
        <v>44356</v>
      </c>
      <c r="F48" t="s">
        <v>51</v>
      </c>
      <c r="G48" s="25" t="s">
        <v>180</v>
      </c>
    </row>
    <row r="49" spans="2:7" x14ac:dyDescent="0.3">
      <c r="B49" t="s">
        <v>177</v>
      </c>
      <c r="C49" t="s">
        <v>178</v>
      </c>
      <c r="D49" t="s">
        <v>179</v>
      </c>
      <c r="E49" s="24">
        <v>44355</v>
      </c>
      <c r="F49" t="s">
        <v>51</v>
      </c>
      <c r="G49" t="s">
        <v>50</v>
      </c>
    </row>
    <row r="50" spans="2:7" x14ac:dyDescent="0.3">
      <c r="B50" t="s">
        <v>181</v>
      </c>
      <c r="C50" t="s">
        <v>182</v>
      </c>
      <c r="D50" t="s">
        <v>183</v>
      </c>
      <c r="E50" s="24">
        <v>44357</v>
      </c>
      <c r="F50" t="s">
        <v>58</v>
      </c>
      <c r="G50" t="s">
        <v>184</v>
      </c>
    </row>
    <row r="51" spans="2:7" x14ac:dyDescent="0.3">
      <c r="B51" t="s">
        <v>185</v>
      </c>
      <c r="C51" t="s">
        <v>186</v>
      </c>
      <c r="D51" t="s">
        <v>187</v>
      </c>
      <c r="E51" s="24">
        <v>44362</v>
      </c>
      <c r="F51" t="s">
        <v>66</v>
      </c>
      <c r="G51" t="s">
        <v>50</v>
      </c>
    </row>
    <row r="52" spans="2:7" x14ac:dyDescent="0.3">
      <c r="B52" t="s">
        <v>188</v>
      </c>
      <c r="C52" t="s">
        <v>189</v>
      </c>
      <c r="D52" t="s">
        <v>190</v>
      </c>
      <c r="E52" s="24">
        <v>44370</v>
      </c>
      <c r="F52" t="s">
        <v>51</v>
      </c>
      <c r="G52" t="s">
        <v>50</v>
      </c>
    </row>
    <row r="53" spans="2:7" x14ac:dyDescent="0.3">
      <c r="B53" t="s">
        <v>191</v>
      </c>
      <c r="C53" t="s">
        <v>192</v>
      </c>
      <c r="D53" t="s">
        <v>193</v>
      </c>
      <c r="E53" s="24">
        <v>44372</v>
      </c>
      <c r="F53" t="s">
        <v>77</v>
      </c>
      <c r="G53" t="s">
        <v>194</v>
      </c>
    </row>
    <row r="54" spans="2:7" x14ac:dyDescent="0.3">
      <c r="B54" t="s">
        <v>195</v>
      </c>
      <c r="C54" t="s">
        <v>196</v>
      </c>
      <c r="D54" t="s">
        <v>197</v>
      </c>
      <c r="E54" s="24">
        <v>44372</v>
      </c>
      <c r="F54" t="s">
        <v>77</v>
      </c>
      <c r="G54" t="s">
        <v>50</v>
      </c>
    </row>
    <row r="55" spans="2:7" x14ac:dyDescent="0.3">
      <c r="B55" t="s">
        <v>198</v>
      </c>
      <c r="C55" t="s">
        <v>199</v>
      </c>
      <c r="D55" t="s">
        <v>200</v>
      </c>
      <c r="E55" s="24">
        <v>44372</v>
      </c>
      <c r="F55" t="s">
        <v>89</v>
      </c>
      <c r="G55" t="s">
        <v>50</v>
      </c>
    </row>
    <row r="56" spans="2:7" x14ac:dyDescent="0.3">
      <c r="B56" t="s">
        <v>201</v>
      </c>
      <c r="C56" t="s">
        <v>202</v>
      </c>
      <c r="D56" t="s">
        <v>203</v>
      </c>
      <c r="E56" s="24">
        <v>44372</v>
      </c>
      <c r="F56" t="s">
        <v>51</v>
      </c>
      <c r="G56" t="s">
        <v>50</v>
      </c>
    </row>
    <row r="57" spans="2:7" x14ac:dyDescent="0.3">
      <c r="B57" t="s">
        <v>204</v>
      </c>
      <c r="C57" t="s">
        <v>205</v>
      </c>
      <c r="D57" t="s">
        <v>206</v>
      </c>
      <c r="E57" s="24">
        <v>44372</v>
      </c>
      <c r="F57" t="s">
        <v>77</v>
      </c>
      <c r="G57" t="s">
        <v>50</v>
      </c>
    </row>
    <row r="58" spans="2:7" x14ac:dyDescent="0.3">
      <c r="B58" t="s">
        <v>207</v>
      </c>
      <c r="C58" t="s">
        <v>208</v>
      </c>
      <c r="D58" t="s">
        <v>209</v>
      </c>
      <c r="E58" s="24">
        <v>44377</v>
      </c>
      <c r="F58" t="s">
        <v>51</v>
      </c>
      <c r="G58" t="s">
        <v>50</v>
      </c>
    </row>
    <row r="59" spans="2:7" x14ac:dyDescent="0.3">
      <c r="B59" t="s">
        <v>198</v>
      </c>
      <c r="C59" t="s">
        <v>199</v>
      </c>
      <c r="D59" t="s">
        <v>200</v>
      </c>
      <c r="E59" s="24">
        <v>44372</v>
      </c>
      <c r="F59" t="s">
        <v>51</v>
      </c>
      <c r="G59" t="s">
        <v>50</v>
      </c>
    </row>
    <row r="60" spans="2:7" x14ac:dyDescent="0.3">
      <c r="B60" t="s">
        <v>198</v>
      </c>
      <c r="C60" t="s">
        <v>199</v>
      </c>
      <c r="D60" t="s">
        <v>200</v>
      </c>
      <c r="E60" s="24">
        <v>44372</v>
      </c>
      <c r="F60" t="s">
        <v>66</v>
      </c>
      <c r="G60" t="s">
        <v>50</v>
      </c>
    </row>
    <row r="61" spans="2:7" x14ac:dyDescent="0.3">
      <c r="B61" t="s">
        <v>210</v>
      </c>
      <c r="C61" t="s">
        <v>211</v>
      </c>
      <c r="D61" t="s">
        <v>212</v>
      </c>
      <c r="E61" s="24">
        <v>44377</v>
      </c>
      <c r="F61" t="s">
        <v>66</v>
      </c>
      <c r="G61" t="s">
        <v>50</v>
      </c>
    </row>
    <row r="62" spans="2:7" x14ac:dyDescent="0.3">
      <c r="B62" t="s">
        <v>213</v>
      </c>
      <c r="C62" t="s">
        <v>214</v>
      </c>
      <c r="D62" t="s">
        <v>215</v>
      </c>
      <c r="E62" s="24">
        <v>44377</v>
      </c>
      <c r="F62" t="s">
        <v>77</v>
      </c>
      <c r="G62" t="s">
        <v>50</v>
      </c>
    </row>
  </sheetData>
  <mergeCells count="1">
    <mergeCell ref="B1:G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Cover Letter</vt:lpstr>
      <vt:lpstr>1. Quarterly Summary</vt:lpstr>
      <vt:lpstr>2. Sale of Recyclable Materials</vt:lpstr>
      <vt:lpstr>3. Contaminants</vt:lpstr>
      <vt:lpstr>4. Problems Encountered</vt:lpstr>
      <vt:lpstr>5. Public Education Activites</vt:lpstr>
      <vt:lpstr>6. Telephone Log</vt:lpstr>
      <vt:lpstr>7. New Service Recipients</vt:lpstr>
      <vt:lpstr>8. Missed Pickups</vt:lpstr>
      <vt:lpstr>'4. Problems Encountered'!Print_Area</vt:lpstr>
      <vt:lpstr>'6. Telephone Log'!Print_Area</vt:lpstr>
      <vt:lpstr>'7. New Service Recipients'!Print_Area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Katelyn Lewis</dc:creator>
  <cp:lastModifiedBy>Katelyn Lewis</cp:lastModifiedBy>
  <cp:lastPrinted>2021-04-16T04:55:14Z</cp:lastPrinted>
  <dcterms:created xsi:type="dcterms:W3CDTF">2021-04-13T23:27:50Z</dcterms:created>
  <dcterms:modified xsi:type="dcterms:W3CDTF">2021-11-29T18:01:23Z</dcterms:modified>
</cp:coreProperties>
</file>