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N:\Franchise Agreements\Los Altos Hills\Reporting\2023\Quarterly\Q3 2023\03 Final Report Sent on 10-12-2023\"/>
    </mc:Choice>
  </mc:AlternateContent>
  <xr:revisionPtr revIDLastSave="0" documentId="13_ncr:1_{0A39AF68-065E-468F-A038-9EDF14C6E70E}" xr6:coauthVersionLast="47" xr6:coauthVersionMax="47" xr10:uidLastSave="{00000000-0000-0000-0000-000000000000}"/>
  <bookViews>
    <workbookView xWindow="28680" yWindow="-120" windowWidth="29040" windowHeight="16440" tabRatio="954"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es" sheetId="1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Log'!$B$7:$D$7</definedName>
    <definedName name="_xlnm._FilterDatabase" localSheetId="8" hidden="1">'7. New Service Recipients'!$A$7:$K$7</definedName>
    <definedName name="_xlnm._FilterDatabase" localSheetId="9" hidden="1">'8. Missed Pickups '!$B$7:$I$7</definedName>
    <definedName name="_xlnm.Print_Area" localSheetId="2">'1. Quarterly Summary'!$B$1:$M$61</definedName>
    <definedName name="_xlnm.Print_Area" localSheetId="3">'2. Sale of Recyclable Materials'!$B$1:$N$7</definedName>
    <definedName name="_xlnm.Print_Area" localSheetId="4">'3. Contaminants'!$B$1:$N$13</definedName>
    <definedName name="_xlnm.Print_Area" localSheetId="5">'4. Problems Encountered'!$B$1:$D$326</definedName>
    <definedName name="_xlnm.Print_Area" localSheetId="6">'5. Public Education Activites'!$B$1:$N$6</definedName>
    <definedName name="_xlnm.Print_Area" localSheetId="7">'6. Telephone Log'!$B$1:$G$832</definedName>
    <definedName name="_xlnm.Print_Area" localSheetId="8">'7. New Service Recipients'!$B$1:$G$70</definedName>
    <definedName name="_xlnm.Print_Area" localSheetId="9">'8. Missed Pickups '!$B$1:$I$34</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4" l="1"/>
  <c r="I10" i="14" s="1"/>
  <c r="H9" i="14"/>
  <c r="I9" i="14" s="1"/>
  <c r="H8" i="14"/>
  <c r="I8" i="14" s="1"/>
  <c r="K19" i="12" l="1"/>
  <c r="L19" i="12" s="1"/>
  <c r="K18" i="12"/>
  <c r="L18" i="12" s="1"/>
  <c r="K17" i="12"/>
  <c r="L17" i="12" s="1"/>
  <c r="K16" i="12"/>
  <c r="L16" i="12" s="1"/>
  <c r="I20" i="12"/>
  <c r="K15" i="12"/>
  <c r="L15" i="12" s="1"/>
  <c r="K14" i="12"/>
  <c r="L14" i="12" s="1"/>
  <c r="K13" i="12"/>
  <c r="L13" i="12" s="1"/>
  <c r="K12" i="12"/>
  <c r="L12" i="12" s="1"/>
  <c r="K11" i="12"/>
  <c r="L11" i="12" s="1"/>
  <c r="K10" i="12"/>
  <c r="L10" i="12" s="1"/>
  <c r="L20" i="12" l="1"/>
  <c r="L22" i="12" s="1"/>
  <c r="K20" i="12"/>
  <c r="F11" i="14" l="1"/>
  <c r="G44" i="12" l="1"/>
  <c r="F44" i="12" s="1"/>
  <c r="G43" i="12"/>
  <c r="F43" i="12" s="1"/>
  <c r="G42" i="12"/>
  <c r="F42" i="12" s="1"/>
  <c r="G41" i="12"/>
  <c r="F41" i="12" s="1"/>
  <c r="G40" i="12"/>
  <c r="F40" i="12" s="1"/>
  <c r="G39" i="12"/>
  <c r="F39" i="12" s="1"/>
  <c r="G38" i="12"/>
  <c r="F38" i="12" s="1"/>
  <c r="G37" i="12"/>
  <c r="F37" i="12" s="1"/>
  <c r="G36" i="12"/>
  <c r="F36" i="12" s="1"/>
  <c r="G35" i="12"/>
  <c r="F35" i="12" s="1"/>
  <c r="G34" i="12"/>
  <c r="F34" i="12" s="1"/>
  <c r="H11" i="14" l="1"/>
  <c r="I11" i="14" l="1"/>
  <c r="D45" i="12"/>
  <c r="G33" i="12" l="1"/>
  <c r="G11" i="14"/>
  <c r="F33" i="12" l="1"/>
  <c r="F45" i="12" s="1"/>
  <c r="G45" i="12"/>
  <c r="G47" i="12" s="1"/>
</calcChain>
</file>

<file path=xl/sharedStrings.xml><?xml version="1.0" encoding="utf-8"?>
<sst xmlns="http://schemas.openxmlformats.org/spreadsheetml/2006/main" count="2031" uniqueCount="379">
  <si>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</si>
  <si>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</si>
  <si>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</si>
  <si>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</si>
  <si>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</si>
  <si>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</si>
  <si>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</si>
  <si>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</si>
  <si>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</si>
  <si>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</si>
  <si>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</si>
  <si>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</si>
  <si>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</si>
  <si>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</si>
  <si>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</si>
  <si>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OFFICE RECYCLABLES 2</t>
  </si>
  <si>
    <t>PROCESSED COMPOSTABLES 2</t>
  </si>
  <si>
    <t>Grand Total</t>
  </si>
  <si>
    <t>Total Diversion Rate:</t>
  </si>
  <si>
    <t>Trash tons</t>
  </si>
  <si>
    <t>Recycled tons</t>
  </si>
  <si>
    <t xml:space="preserve">LOS ALTOS HILL ROLLOFF </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</si>
  <si>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</si>
  <si>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Material Description</t>
  </si>
  <si>
    <t>C&amp;D</t>
  </si>
  <si>
    <t>Total:</t>
  </si>
  <si>
    <t>Total Tons</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</si>
  <si>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</si>
  <si>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</si>
  <si>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</si>
  <si>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</si>
  <si>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</si>
  <si>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</si>
  <si>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</si>
  <si>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</si>
  <si>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</si>
  <si>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</si>
  <si>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</si>
  <si>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</si>
  <si>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</si>
  <si>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</si>
  <si>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</si>
  <si>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</si>
  <si>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</si>
  <si>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</si>
  <si>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</si>
  <si>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</si>
  <si>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</si>
  <si>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</si>
  <si>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</si>
  <si>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</si>
  <si>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</si>
  <si>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</si>
  <si>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</si>
  <si>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</si>
  <si>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</si>
  <si>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</si>
  <si>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</si>
  <si>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</si>
  <si>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</si>
  <si>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</si>
  <si>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</si>
  <si>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</si>
  <si>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</si>
  <si>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</si>
  <si>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</si>
  <si>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</si>
  <si>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</si>
  <si>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</si>
  <si>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</si>
  <si>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</si>
  <si>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</si>
  <si>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</si>
  <si>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</si>
  <si>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</si>
  <si>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</si>
  <si>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</si>
  <si>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</si>
  <si>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</si>
  <si>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</si>
  <si>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</si>
  <si>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</si>
  <si>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</si>
  <si>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</si>
  <si>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</si>
  <si>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</si>
  <si>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</si>
  <si>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</si>
  <si>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</si>
  <si>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</si>
  <si>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</si>
  <si>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</si>
  <si>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</si>
  <si>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</si>
  <si>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</si>
  <si>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</si>
  <si>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</si>
  <si>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</si>
  <si>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</si>
  <si>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</si>
  <si>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</si>
  <si>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</si>
  <si>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</si>
  <si>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</si>
  <si>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</si>
  <si>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</si>
  <si>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</si>
  <si>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</si>
  <si>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</si>
  <si>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</si>
  <si>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</si>
  <si>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</si>
  <si>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</si>
  <si>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</si>
  <si>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</si>
  <si>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</si>
  <si>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</si>
  <si>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</si>
  <si>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</si>
  <si>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</si>
  <si>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</si>
  <si>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</si>
  <si>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</si>
  <si>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</si>
  <si>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</si>
  <si>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</si>
  <si>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</si>
  <si>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</si>
  <si>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</si>
  <si>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</si>
  <si>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</si>
  <si>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</si>
  <si>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</si>
  <si>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</si>
  <si>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</si>
  <si>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</si>
  <si>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</si>
  <si>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</si>
  <si>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</si>
  <si>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</si>
  <si>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</si>
  <si>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</si>
  <si>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</si>
  <si>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</si>
  <si>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</si>
  <si>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</si>
  <si>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</si>
  <si>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</si>
  <si>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</si>
  <si>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</si>
  <si>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</si>
  <si>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</si>
  <si>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</si>
  <si>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</si>
  <si>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</si>
  <si>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</si>
  <si>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</si>
  <si>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</si>
  <si>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</si>
  <si>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</si>
  <si>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</si>
  <si>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</si>
  <si>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</si>
  <si>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</si>
  <si>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</si>
  <si>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</si>
  <si>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</si>
  <si>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</si>
  <si>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</si>
  <si>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</si>
  <si>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</si>
  <si>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</si>
  <si>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</si>
  <si>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</si>
  <si>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</si>
  <si>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</si>
  <si>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</si>
  <si>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</si>
  <si>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</si>
  <si>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</si>
  <si>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</si>
  <si>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</si>
  <si>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</si>
  <si>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</si>
  <si>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</si>
  <si>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</si>
  <si>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</si>
  <si>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</si>
  <si>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</si>
  <si>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</si>
  <si>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</si>
  <si>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</si>
  <si>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</si>
  <si>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</si>
  <si>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</si>
  <si>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</si>
  <si>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</si>
  <si>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</si>
  <si>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</si>
  <si>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</si>
  <si>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</si>
  <si>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</si>
  <si>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Blocked</t>
  </si>
  <si>
    <t>Svc Address Line 1</t>
  </si>
  <si>
    <t>CustID</t>
  </si>
  <si>
    <t>Billing Name</t>
  </si>
  <si>
    <t>Customer Since</t>
  </si>
  <si>
    <t>Svc City</t>
  </si>
  <si>
    <t>Los Altos Hills</t>
  </si>
  <si>
    <t>Date</t>
  </si>
  <si>
    <t>Category</t>
  </si>
  <si>
    <t>Notes</t>
  </si>
  <si>
    <t>Extras not scheduled</t>
  </si>
  <si>
    <t>Contaminated - recycle</t>
  </si>
  <si>
    <t>Cardboard too large</t>
  </si>
  <si>
    <t>Branches long/wide</t>
  </si>
  <si>
    <t>Contaminated - yardwaste</t>
  </si>
  <si>
    <t>Overfilled - recycle</t>
  </si>
  <si>
    <t>Overfilled - garbage</t>
  </si>
  <si>
    <t>Gate Issue â€“ closed, locked, code invalid</t>
  </si>
  <si>
    <t>Overfilled - yardwaste</t>
  </si>
  <si>
    <t>Hazardous Material</t>
  </si>
  <si>
    <t>R96MC</t>
  </si>
  <si>
    <t>R20MC</t>
  </si>
  <si>
    <t>R32MC</t>
  </si>
  <si>
    <t>R20MC-S</t>
  </si>
  <si>
    <t xml:space="preserve">RDISTB    </t>
  </si>
  <si>
    <t>Miss</t>
  </si>
  <si>
    <t>Svc-Inq</t>
  </si>
  <si>
    <t>Bill-Inq</t>
  </si>
  <si>
    <t>Voicemail</t>
  </si>
  <si>
    <t>ServiceReq</t>
  </si>
  <si>
    <t>ON-CALL</t>
  </si>
  <si>
    <t>Cancel SVC</t>
  </si>
  <si>
    <t>Follow Up</t>
  </si>
  <si>
    <t>SERVICECHA</t>
  </si>
  <si>
    <t>Exchange</t>
  </si>
  <si>
    <t>NEWSTART</t>
  </si>
  <si>
    <t>CC Payment</t>
  </si>
  <si>
    <t>Update</t>
  </si>
  <si>
    <t>Dispatch</t>
  </si>
  <si>
    <t>Extras</t>
  </si>
  <si>
    <t>Broken</t>
  </si>
  <si>
    <t>Call Out</t>
  </si>
  <si>
    <t>Complaint</t>
  </si>
  <si>
    <t>Missing</t>
  </si>
  <si>
    <t>SvcChange</t>
  </si>
  <si>
    <t>eTower</t>
  </si>
  <si>
    <t>Voucher-YW</t>
  </si>
  <si>
    <t>Nothing to note</t>
  </si>
  <si>
    <t xml:space="preserve">Nothing to note. </t>
  </si>
  <si>
    <t>City</t>
  </si>
  <si>
    <t>Workflow</t>
  </si>
  <si>
    <t>Work Order Notes</t>
  </si>
  <si>
    <t>MISS</t>
  </si>
  <si>
    <t>MSW:</t>
  </si>
  <si>
    <t>Metal:</t>
  </si>
  <si>
    <t xml:space="preserve">E-Waste: </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</si>
  <si>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</si>
  <si>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1.7 New Service Recipients
The quarterly report shall contain a listing of all new Service Recipients, including their name, address and level of service.</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</si>
  <si>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</si>
  <si>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</si>
  <si>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</si>
  <si>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</si>
  <si>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</si>
  <si>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</si>
  <si>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</si>
  <si>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</si>
  <si>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</si>
  <si>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</si>
  <si>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</si>
  <si>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</si>
  <si>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</si>
  <si>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</si>
  <si>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</si>
  <si>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610 E. Gish Rd</t>
  </si>
  <si>
    <t>San Jose, CA 95112</t>
  </si>
  <si>
    <t>(650) 798-5999</t>
  </si>
  <si>
    <t>Quarterly Report</t>
  </si>
  <si>
    <t>Town of Los Altos Hills</t>
  </si>
  <si>
    <t>Car Count</t>
  </si>
  <si>
    <t>Quarterly Bill Inserts/Direct Mailers</t>
  </si>
  <si>
    <t>Youth Education Programs</t>
  </si>
  <si>
    <t>Special Events</t>
  </si>
  <si>
    <t>Website/Social Media</t>
  </si>
  <si>
    <t>GreenWaste Recovery, LLC.</t>
  </si>
  <si>
    <t>Too heavy - yardwaste</t>
  </si>
  <si>
    <t>GreenWaste social media posts featured  the announcement of the unification of our family of companies.</t>
  </si>
  <si>
    <t>NCN Disput</t>
  </si>
  <si>
    <t>R96REC-ADD</t>
  </si>
  <si>
    <t>BRUSH</t>
  </si>
  <si>
    <t>BRUSH MIX</t>
  </si>
  <si>
    <t>CONCRETE3</t>
  </si>
  <si>
    <t>MANURE</t>
  </si>
  <si>
    <t>MISC.DB</t>
  </si>
  <si>
    <t>MIXED</t>
  </si>
  <si>
    <t>YARD TRIMM</t>
  </si>
  <si>
    <t>YARDWASTE</t>
  </si>
  <si>
    <t>BULKY ITEMS</t>
  </si>
  <si>
    <t>Gar-Ying Chan</t>
  </si>
  <si>
    <t>Financial Planning &amp; Analysis Manager</t>
  </si>
  <si>
    <t>STREET SWEEPING</t>
  </si>
  <si>
    <t>GREENWASTE - LOS ALTOS HILLS</t>
  </si>
  <si>
    <t>BRUSH OS</t>
  </si>
  <si>
    <t>DIRT</t>
  </si>
  <si>
    <t>Oil jugs - must be GWR jugs</t>
  </si>
  <si>
    <t>Too heavy - garbage</t>
  </si>
  <si>
    <t>The 2022 Sustainability Report was made available online.</t>
  </si>
  <si>
    <t>SUPERXFR</t>
  </si>
  <si>
    <t>GW Debris</t>
  </si>
  <si>
    <t>Reroute/SQ</t>
  </si>
  <si>
    <t>All recyclable contaminants/residuals were transported to the Newby Island Landfill located at 1601 Dixon Landing Road, Milpitas, CA 95035</t>
  </si>
  <si>
    <t>July 2023 to September 2023</t>
  </si>
  <si>
    <t>Mixed Compostables, Recyclables, and Yard Trimmings Franchise Agreement</t>
  </si>
  <si>
    <t>Herein you will find the Quarterly Report for July 2023 to September 2023, as required by the Franchise Agreement Between the Town of Los Altos Hills and GreenWaste Recovery, LLC. for Collection and Processing of Mixed Compostables, Recyclable Materials, and Yard Trimmings.</t>
  </si>
  <si>
    <t>METAL - INBOUND</t>
  </si>
  <si>
    <t>ELECTRONICS - IN</t>
  </si>
  <si>
    <t>TRASH/MSW 2</t>
  </si>
  <si>
    <t>YARDWASTE -IN</t>
  </si>
  <si>
    <t>STUCCO</t>
  </si>
  <si>
    <t>No styrofoam/pcking peanuts</t>
  </si>
  <si>
    <t>Damage</t>
  </si>
  <si>
    <t xml:space="preserve">20G-TR    </t>
  </si>
  <si>
    <t>please service 1 20gal mc</t>
  </si>
  <si>
    <t xml:space="preserve">32G-TR    </t>
  </si>
  <si>
    <t>Please service 1-32g mc, 1-96g rec report/tag if any issues</t>
  </si>
  <si>
    <t>please service 1 32gal mc</t>
  </si>
  <si>
    <t xml:space="preserve">96G-MC    </t>
  </si>
  <si>
    <t>Please service 1-96mc, 1-96rec  2-96yt on property</t>
  </si>
  <si>
    <t xml:space="preserve">please service 1 20gal mc &amp; 1 96gal rec </t>
  </si>
  <si>
    <t xml:space="preserve">32G-MC    </t>
  </si>
  <si>
    <t>Please service 1-32mc, 1-96gl rec, 2-96gl yt car, report/tag if any issues</t>
  </si>
  <si>
    <t>Please service 1-32gl mc, 1-96gl recycle report/tag if anu issues</t>
  </si>
  <si>
    <t xml:space="preserve">96G-TR    </t>
  </si>
  <si>
    <t>please service 1 96gal mc (blocked on Monday by PG&amp;E please look out for the 3 houses at the top that were also missed)</t>
  </si>
  <si>
    <t>96G-REC</t>
  </si>
  <si>
    <t>please service 1 96gal rec  (blocked on Monday by PG&amp;E please look out for the 3 houses at the top that were also missed)</t>
  </si>
  <si>
    <t xml:space="preserve">64G-TR    </t>
  </si>
  <si>
    <t xml:space="preserve">Please return to service 1-64mc call out any issues </t>
  </si>
  <si>
    <t>96G-YT</t>
  </si>
  <si>
    <t>Please service 2-96yt</t>
  </si>
  <si>
    <t>Please service 1-32mc, 1-96rec</t>
  </si>
  <si>
    <t xml:space="preserve">20G-MC    </t>
  </si>
  <si>
    <t>Please service 1-20 mc, 1-96gl mc, 1-96gl rec</t>
  </si>
  <si>
    <t xml:space="preserve">Please return to service all carts that were missed yesterday. </t>
  </si>
  <si>
    <t xml:space="preserve">64G-MC    </t>
  </si>
  <si>
    <t xml:space="preserve">please service 1 64gal mc &amp; 1 64gal rec </t>
  </si>
  <si>
    <t>please service 1 32gal mc &amp; 1 96gal rec</t>
  </si>
  <si>
    <t xml:space="preserve">Please return to service 1-20gl MC cart curbside. </t>
  </si>
  <si>
    <t xml:space="preserve">please service 1 20gal mc on property </t>
  </si>
  <si>
    <t xml:space="preserve">96G-YT    </t>
  </si>
  <si>
    <t xml:space="preserve"> PLease serivce 6-96YT (driver got packed out )</t>
  </si>
  <si>
    <t>Please deliver 1-96gl YT Cart - this will be 2/2.</t>
  </si>
  <si>
    <t xml:space="preserve">Please return to service 1-64gl MC Cart set out on Sunhills Dr.  Also, please make this cart with the address 10501 W Loyola Dr.  Report when this has been completed. </t>
  </si>
  <si>
    <t>please service 1 64gal mc</t>
  </si>
  <si>
    <t>Please service 2-96GL YT cart</t>
  </si>
  <si>
    <t>Please return to service 3-96yt</t>
  </si>
  <si>
    <t xml:space="preserve">Los Altos Hills </t>
  </si>
  <si>
    <t xml:space="preserve">RWONB     </t>
  </si>
  <si>
    <t>R96MC-ADD</t>
  </si>
  <si>
    <t>R96YT-ADD</t>
  </si>
  <si>
    <t>R96MC-S</t>
  </si>
  <si>
    <t>R32MC-S</t>
  </si>
  <si>
    <t>RDISTC</t>
  </si>
  <si>
    <t xml:space="preserve">R64MC-S   </t>
  </si>
  <si>
    <t>There was a clean up on July 22, 2023</t>
  </si>
  <si>
    <t>79.55 tons</t>
  </si>
  <si>
    <t>3.97 tons</t>
  </si>
  <si>
    <t>1.75 tons</t>
  </si>
  <si>
    <t>During Q3 2023 the market did not fluctuated enough to note a significant difference from the last quarter. The movement has been consistent amongst all commodities and we have had no issues with port or our haulers.</t>
  </si>
  <si>
    <t>The Clean-Up post card for the October 28, 2023 event was mailed out the week of September 11, 2023.  It included acceptable and unacceptable materials, contact number for the safe disposal of Household Hazardous Waste (HHW), and other available programs.</t>
  </si>
  <si>
    <t>A Virtual Education Program utilizing the GreenWaste Children’s Book was made available to share with the Town’s younger audience.  The book teaches kids about friendship, the GreenWaste MRF, anti-litter, compost, and the importance of recycling.</t>
  </si>
  <si>
    <t>GreenWaste was invited by the town to participate in their annual Touch-A-Truck 2023 event on Saturday, September 30, 2023</t>
  </si>
  <si>
    <t>from 9:00AM to 11:00AM.  Our Route Superviors attended the event and brought one of our garbage trucks to showcase.  During</t>
  </si>
  <si>
    <t>tips it over into the garbage truck to empty it.  We also had our outreach team table at the event to answer any resident's questions</t>
  </si>
  <si>
    <t>the event, our team performed a demonstration of how the garbage truck works by showing how it lifts a garbage cart, and then</t>
  </si>
  <si>
    <t>about recycling, sorting, and any topics associated with our business.  We also provided outreach giveaways such as recyling coloring</t>
  </si>
  <si>
    <t>books, pencils, and GreenWaste truck stickers.  Overall it was a fun filled event, and we look forward to attending next year.</t>
  </si>
  <si>
    <t>*We have applied the September 2023 diversion rates to the A2 2023 tonnages.  We are in the process of working with CalRecycle on updating the diversion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</si>
</sst>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9"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12"/>
      <color rgb="FFFF66CC"/>
      <name val="Arial Narrow"/>
      <family val="2"/>
    </font>
    <font>
      <sz val="11"/>
      <color rgb="FFFF66CC"/>
      <name val="Calibri"/>
      <family val="2"/>
      <scheme val="minor"/>
    </font>
    <font>
      <sz val="9"/>
      <color theme="1"/>
      <name val="Calibri"/>
      <family val="2"/>
      <scheme val="minor"/>
    </font>
    <font>
      <sz val="10"/>
      <color rgb="FFFF66FF"/>
      <name val="Calibri"/>
      <family val="2"/>
      <scheme val="minor"/>
    </font>
    <font>
      <sz val="11"/>
      <color theme="1"/>
      <name val="Calibri"/>
      <family val="2"/>
    </font>
    <font>
      <sz val="11"/>
      <name val="Calibri"/>
      <family val="2"/>
      <scheme val="minor"/>
    </font>
    <font>
      <sz val="11"/>
      <color rgb="FF000000"/>
      <name val="Calibri"/>
      <family val="2"/>
    </font>
    <font>
      <b/>
      <sz val="11"/>
      <color theme="1"/>
      <name val="Calibri"/>
      <family val="2"/>
    </font>
    <font>
      <sz val="11"/>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10" fillId="0" borderId="0" applyNumberFormat="0" applyFill="0" applyBorder="0" applyAlignment="0" applyProtection="0"/>
    <xf numFmtId="0" fontId="12" fillId="0" borderId="0"/>
  </cellStyleXfs>
  <cellXfs count="178">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49" fontId="0" fillId="0" borderId="0" xfId="0" applyNumberForma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49" fontId="0" fillId="0" borderId="0" xfId="0" applyNumberFormat="1" applyAlignment="1">
      <alignment vertical="top"/>
    </xf>
    <xf numFmtId="14" fontId="7" fillId="0" borderId="0" xfId="0" applyNumberFormat="1" applyFont="1"/>
    <xf numFmtId="0" fontId="7" fillId="0" borderId="0" xfId="0" applyFont="1"/>
    <xf numFmtId="0" fontId="6" fillId="3" borderId="1" xfId="0" applyFont="1" applyFill="1" applyBorder="1" applyAlignment="1">
      <alignment horizontal="center"/>
    </xf>
    <xf numFmtId="49" fontId="10" fillId="0" borderId="0" xfId="4" applyNumberFormat="1" applyAlignment="1">
      <alignment vertical="top"/>
    </xf>
    <xf numFmtId="0" fontId="0" fillId="0" borderId="0" xfId="0" applyAlignment="1">
      <alignment horizontal="left"/>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11" fillId="0" borderId="0" xfId="0" applyFont="1" applyAlignment="1">
      <alignment horizontal="left" vertical="center" wrapText="1"/>
    </xf>
    <xf numFmtId="0" fontId="12" fillId="0" borderId="0" xfId="5"/>
    <xf numFmtId="17" fontId="12" fillId="0" borderId="0" xfId="5" quotePrefix="1" applyNumberFormat="1"/>
    <xf numFmtId="14" fontId="12" fillId="0" borderId="0" xfId="5" applyNumberFormat="1" applyAlignment="1">
      <alignment horizontal="left"/>
    </xf>
    <xf numFmtId="0" fontId="12" fillId="0" borderId="0" xfId="5" applyAlignment="1">
      <alignment horizontal="left" vertical="center"/>
    </xf>
    <xf numFmtId="165" fontId="16" fillId="0" borderId="0" xfId="5" quotePrefix="1" applyNumberFormat="1" applyFont="1" applyAlignment="1">
      <alignment horizontal="center" vertical="center"/>
    </xf>
    <xf numFmtId="0" fontId="17" fillId="0" borderId="0" xfId="5" applyFont="1" applyAlignment="1">
      <alignment horizontal="center"/>
    </xf>
    <xf numFmtId="166" fontId="18" fillId="0" borderId="0" xfId="5" applyNumberFormat="1" applyFont="1"/>
    <xf numFmtId="49" fontId="0" fillId="0" borderId="0" xfId="0" applyNumberFormat="1" applyAlignment="1">
      <alignment horizontal="center" vertical="top" wrapText="1"/>
    </xf>
    <xf numFmtId="0" fontId="1" fillId="2" borderId="0" xfId="0" applyFont="1" applyFill="1"/>
    <xf numFmtId="0" fontId="0" fillId="2" borderId="0" xfId="0" applyFill="1"/>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0" xfId="0" applyFont="1" applyAlignment="1">
      <alignment horizontal="left" vertical="center"/>
    </xf>
    <xf numFmtId="0" fontId="14" fillId="0" borderId="0" xfId="0" applyFont="1" applyAlignment="1">
      <alignment vertical="center"/>
    </xf>
    <xf numFmtId="0" fontId="13" fillId="0" borderId="0" xfId="0" applyFont="1" applyAlignment="1">
      <alignment vertical="center"/>
    </xf>
    <xf numFmtId="0" fontId="11" fillId="0" borderId="0" xfId="0" applyFont="1" applyAlignment="1">
      <alignment vertical="center" wrapText="1"/>
    </xf>
    <xf numFmtId="0" fontId="20" fillId="0" borderId="0" xfId="5" applyFont="1"/>
    <xf numFmtId="0" fontId="21" fillId="0" borderId="0" xfId="0" applyFont="1"/>
    <xf numFmtId="49" fontId="21" fillId="0" borderId="0" xfId="0" applyNumberFormat="1" applyFont="1" applyAlignment="1">
      <alignment vertical="top" wrapText="1"/>
    </xf>
    <xf numFmtId="2" fontId="0" fillId="0" borderId="0" xfId="0" applyNumberFormat="1" applyAlignment="1">
      <alignment vertical="top"/>
    </xf>
    <xf numFmtId="0" fontId="22" fillId="0" borderId="0" xfId="0" applyFont="1" applyAlignment="1">
      <alignment vertical="center"/>
    </xf>
    <xf numFmtId="0" fontId="23" fillId="0" borderId="0" xfId="0" applyFont="1" applyAlignment="1">
      <alignment vertical="center"/>
    </xf>
    <xf numFmtId="49" fontId="21" fillId="0" borderId="0" xfId="0" applyNumberFormat="1" applyFont="1" applyAlignment="1">
      <alignment vertical="top"/>
    </xf>
    <xf numFmtId="164" fontId="0" fillId="0" borderId="0" xfId="0" applyNumberFormat="1"/>
    <xf numFmtId="10" fontId="24" fillId="0" borderId="21" xfId="2" applyNumberFormat="1" applyFont="1" applyFill="1" applyBorder="1"/>
    <xf numFmtId="43" fontId="24" fillId="0" borderId="21" xfId="2" applyFont="1" applyFill="1" applyBorder="1"/>
    <xf numFmtId="43" fontId="24" fillId="0" borderId="22" xfId="2" applyFont="1" applyFill="1" applyBorder="1"/>
    <xf numFmtId="10" fontId="24" fillId="0" borderId="3" xfId="2" applyNumberFormat="1" applyFont="1" applyFill="1" applyBorder="1"/>
    <xf numFmtId="43" fontId="24" fillId="0" borderId="3" xfId="2" applyFont="1" applyFill="1" applyBorder="1"/>
    <xf numFmtId="43" fontId="24" fillId="0" borderId="4" xfId="2" applyFont="1" applyFill="1" applyBorder="1"/>
    <xf numFmtId="0" fontId="0" fillId="0" borderId="3" xfId="0" applyBorder="1" applyAlignment="1">
      <alignment horizontal="left" vertical="top"/>
    </xf>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left"/>
    </xf>
    <xf numFmtId="0" fontId="0" fillId="0" borderId="3" xfId="0" applyBorder="1" applyAlignment="1">
      <alignment vertical="top"/>
    </xf>
    <xf numFmtId="14" fontId="0" fillId="0" borderId="3" xfId="0" applyNumberFormat="1" applyBorder="1" applyAlignment="1">
      <alignment horizontal="left" vertical="top"/>
    </xf>
    <xf numFmtId="14" fontId="0" fillId="0" borderId="3" xfId="0" applyNumberFormat="1" applyBorder="1" applyAlignment="1">
      <alignment horizontal="center"/>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9" fontId="27" fillId="0" borderId="5" xfId="0" applyNumberFormat="1" applyFont="1" applyBorder="1" applyAlignment="1">
      <alignment horizontal="center" vertical="top" wrapText="1"/>
    </xf>
    <xf numFmtId="10" fontId="27" fillId="0" borderId="5" xfId="0" applyNumberFormat="1" applyFont="1" applyBorder="1" applyAlignment="1">
      <alignment vertical="top" wrapText="1"/>
    </xf>
    <xf numFmtId="43" fontId="27" fillId="0" borderId="5" xfId="0" applyNumberFormat="1" applyFont="1" applyBorder="1" applyAlignment="1">
      <alignment vertical="top" wrapText="1"/>
    </xf>
    <xf numFmtId="43" fontId="27" fillId="0" borderId="6" xfId="0" applyNumberFormat="1" applyFont="1" applyBorder="1" applyAlignment="1">
      <alignment vertical="top" wrapText="1"/>
    </xf>
    <xf numFmtId="0" fontId="28" fillId="0" borderId="14" xfId="1" applyFont="1" applyBorder="1">
      <alignment vertical="top"/>
    </xf>
    <xf numFmtId="0" fontId="28" fillId="0" borderId="15" xfId="1" applyFont="1" applyBorder="1">
      <alignment vertical="top"/>
    </xf>
    <xf numFmtId="0" fontId="28" fillId="0" borderId="16" xfId="1" applyFont="1" applyBorder="1">
      <alignment vertical="top"/>
    </xf>
    <xf numFmtId="43" fontId="26" fillId="0" borderId="21" xfId="2" applyFont="1" applyFill="1" applyBorder="1" applyAlignment="1">
      <alignment vertical="top"/>
    </xf>
    <xf numFmtId="43" fontId="26" fillId="0" borderId="3" xfId="2" applyFont="1" applyFill="1" applyBorder="1" applyAlignment="1">
      <alignment vertical="top"/>
    </xf>
    <xf numFmtId="10" fontId="24" fillId="0" borderId="3" xfId="0" applyNumberFormat="1" applyFont="1" applyBorder="1"/>
    <xf numFmtId="0" fontId="1" fillId="3" borderId="3" xfId="0" applyFont="1" applyFill="1" applyBorder="1" applyAlignment="1">
      <alignment vertical="top"/>
    </xf>
    <xf numFmtId="14" fontId="0" fillId="0" borderId="3" xfId="0" applyNumberFormat="1" applyBorder="1" applyAlignment="1">
      <alignment vertical="top"/>
    </xf>
    <xf numFmtId="14" fontId="0" fillId="0" borderId="0" xfId="0" applyNumberFormat="1" applyAlignment="1">
      <alignment vertical="top"/>
    </xf>
    <xf numFmtId="0" fontId="1" fillId="3" borderId="3" xfId="0" applyFont="1"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3" xfId="0" applyBorder="1" applyAlignment="1">
      <alignment horizontal="center" vertical="top"/>
    </xf>
    <xf numFmtId="0" fontId="0" fillId="0" borderId="0" xfId="0" applyAlignment="1">
      <alignment horizontal="left" vertical="top" wrapText="1"/>
    </xf>
    <xf numFmtId="0" fontId="9" fillId="3" borderId="1" xfId="1" applyFont="1" applyFill="1" applyBorder="1" applyAlignment="1">
      <alignment horizontal="center"/>
    </xf>
    <xf numFmtId="0" fontId="1" fillId="3" borderId="1" xfId="0" applyFont="1" applyFill="1" applyBorder="1"/>
    <xf numFmtId="0" fontId="1" fillId="3" borderId="2" xfId="0" applyFont="1" applyFill="1" applyBorder="1"/>
    <xf numFmtId="14" fontId="11" fillId="0" borderId="0" xfId="0" applyNumberFormat="1" applyFont="1" applyAlignment="1">
      <alignment horizontal="left" vertical="center" wrapText="1"/>
    </xf>
    <xf numFmtId="14" fontId="1" fillId="3" borderId="3" xfId="0" applyNumberFormat="1" applyFont="1" applyFill="1" applyBorder="1" applyAlignment="1">
      <alignment horizontal="left" vertical="center"/>
    </xf>
    <xf numFmtId="14" fontId="0" fillId="0" borderId="0" xfId="0" applyNumberFormat="1" applyAlignment="1">
      <alignment horizontal="left"/>
    </xf>
    <xf numFmtId="14" fontId="0" fillId="0" borderId="3" xfId="0" applyNumberFormat="1" applyBorder="1" applyAlignment="1">
      <alignment horizontal="right"/>
    </xf>
    <xf numFmtId="0" fontId="8" fillId="0" borderId="7" xfId="1" applyFont="1" applyBorder="1" applyAlignment="1">
      <alignment horizontal="left"/>
    </xf>
    <xf numFmtId="0" fontId="9" fillId="0" borderId="0" xfId="1" applyFont="1" applyAlignment="1">
      <alignment horizontal="left"/>
    </xf>
    <xf numFmtId="0" fontId="9" fillId="0" borderId="8" xfId="1" applyFont="1" applyBorder="1" applyAlignment="1">
      <alignment horizontal="left"/>
    </xf>
    <xf numFmtId="0" fontId="8" fillId="0" borderId="19" xfId="1" applyFont="1" applyBorder="1">
      <alignment vertical="top"/>
    </xf>
    <xf numFmtId="0" fontId="8" fillId="0" borderId="15" xfId="1" applyFont="1" applyBorder="1">
      <alignment vertical="top"/>
    </xf>
    <xf numFmtId="0" fontId="8" fillId="0" borderId="16" xfId="1" applyFont="1" applyBorder="1">
      <alignment vertical="top"/>
    </xf>
    <xf numFmtId="43" fontId="19" fillId="0" borderId="21" xfId="2" applyFont="1" applyFill="1" applyBorder="1" applyAlignment="1">
      <alignment vertical="top"/>
    </xf>
    <xf numFmtId="10" fontId="4" fillId="0" borderId="21" xfId="2" applyNumberFormat="1" applyFont="1" applyFill="1" applyBorder="1"/>
    <xf numFmtId="43" fontId="4" fillId="0" borderId="21" xfId="2" applyFont="1" applyFill="1" applyBorder="1"/>
    <xf numFmtId="43" fontId="4" fillId="0" borderId="22" xfId="2" applyFont="1" applyFill="1" applyBorder="1"/>
    <xf numFmtId="0" fontId="9" fillId="0" borderId="7" xfId="1" applyFont="1" applyBorder="1" applyAlignment="1">
      <alignment horizontal="left"/>
    </xf>
    <xf numFmtId="43" fontId="19" fillId="0" borderId="3" xfId="2" applyFont="1" applyFill="1" applyBorder="1" applyAlignment="1">
      <alignment vertical="top"/>
    </xf>
    <xf numFmtId="10" fontId="4" fillId="0" borderId="3" xfId="2" applyNumberFormat="1" applyFont="1" applyFill="1" applyBorder="1"/>
    <xf numFmtId="43" fontId="4" fillId="0" borderId="3" xfId="2" applyFont="1" applyFill="1" applyBorder="1"/>
    <xf numFmtId="43" fontId="4" fillId="0" borderId="4" xfId="2" applyFont="1" applyFill="1" applyBorder="1"/>
    <xf numFmtId="10" fontId="4" fillId="0" borderId="3" xfId="0" applyNumberFormat="1" applyFont="1" applyBorder="1"/>
    <xf numFmtId="43" fontId="19" fillId="0" borderId="23" xfId="2" applyFont="1" applyFill="1" applyBorder="1" applyAlignment="1">
      <alignment vertical="top"/>
    </xf>
    <xf numFmtId="4" fontId="9" fillId="0" borderId="5" xfId="1" applyNumberFormat="1" applyFont="1" applyBorder="1">
      <alignment vertical="top"/>
    </xf>
    <xf numFmtId="0" fontId="1" fillId="0" borderId="5" xfId="0" applyFont="1" applyBorder="1"/>
    <xf numFmtId="43" fontId="1" fillId="0" borderId="5" xfId="2" applyFont="1" applyFill="1" applyBorder="1"/>
    <xf numFmtId="43" fontId="1" fillId="0" borderId="6" xfId="2" applyFont="1" applyFill="1" applyBorder="1"/>
    <xf numFmtId="0" fontId="1" fillId="0" borderId="0" xfId="0" applyFont="1" applyAlignment="1">
      <alignment horizontal="right"/>
    </xf>
    <xf numFmtId="10" fontId="0" fillId="0" borderId="0" xfId="3" applyNumberFormat="1" applyFont="1" applyFill="1"/>
    <xf numFmtId="0" fontId="0" fillId="0" borderId="14" xfId="0" applyBorder="1"/>
    <xf numFmtId="0" fontId="0" fillId="0" borderId="16" xfId="0" applyBorder="1"/>
    <xf numFmtId="43" fontId="0" fillId="0" borderId="3" xfId="2" applyFont="1" applyFill="1" applyBorder="1"/>
    <xf numFmtId="10" fontId="0" fillId="0" borderId="3" xfId="0" applyNumberFormat="1" applyBorder="1"/>
    <xf numFmtId="2" fontId="0" fillId="0" borderId="3" xfId="0" applyNumberFormat="1" applyBorder="1"/>
    <xf numFmtId="2" fontId="0" fillId="0" borderId="4" xfId="0" applyNumberFormat="1" applyBorder="1"/>
    <xf numFmtId="10" fontId="0" fillId="0" borderId="21" xfId="0" applyNumberFormat="1" applyBorder="1"/>
    <xf numFmtId="2" fontId="1" fillId="0" borderId="5" xfId="0" applyNumberFormat="1" applyFont="1" applyBorder="1"/>
    <xf numFmtId="2" fontId="1" fillId="0" borderId="6" xfId="0" applyNumberFormat="1" applyFont="1" applyBorder="1"/>
    <xf numFmtId="10" fontId="0" fillId="0" borderId="0" xfId="0" applyNumberFormat="1" applyAlignment="1">
      <alignment horizontal="right" vertical="top" wrapText="1"/>
    </xf>
    <xf numFmtId="0" fontId="1" fillId="0" borderId="3" xfId="0" applyFont="1" applyBorder="1" applyAlignment="1">
      <alignment vertical="center"/>
    </xf>
    <xf numFmtId="0" fontId="0" fillId="0" borderId="16" xfId="0" applyBorder="1" applyAlignment="1">
      <alignment horizontal="left" vertical="top" wrapText="1"/>
    </xf>
    <xf numFmtId="0" fontId="15" fillId="0" borderId="0" xfId="5" applyFont="1" applyAlignment="1">
      <alignment horizontal="center"/>
    </xf>
    <xf numFmtId="165" fontId="16" fillId="0" borderId="0" xfId="5" quotePrefix="1" applyNumberFormat="1" applyFont="1" applyAlignment="1">
      <alignment horizontal="center" vertical="center"/>
    </xf>
    <xf numFmtId="0" fontId="17" fillId="0" borderId="0" xfId="5" applyFont="1" applyAlignment="1">
      <alignment horizontal="center"/>
    </xf>
    <xf numFmtId="0" fontId="18" fillId="0" borderId="0" xfId="5" applyFont="1" applyAlignment="1">
      <alignment horizontal="right"/>
    </xf>
    <xf numFmtId="0" fontId="12" fillId="0" borderId="0" xfId="5" applyAlignment="1">
      <alignment horizontal="center"/>
    </xf>
    <xf numFmtId="0" fontId="14" fillId="0" borderId="0" xfId="0" applyFont="1" applyAlignment="1">
      <alignment horizontal="center" vertical="center"/>
    </xf>
    <xf numFmtId="0" fontId="12" fillId="0" borderId="0" xfId="5" applyAlignment="1">
      <alignment horizontal="left" vertical="center"/>
    </xf>
    <xf numFmtId="0" fontId="13"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9" fillId="3" borderId="11" xfId="1" applyFont="1" applyFill="1" applyBorder="1" applyAlignment="1">
      <alignment horizontal="left"/>
    </xf>
    <xf numFmtId="0" fontId="9" fillId="3" borderId="12" xfId="1" applyFont="1" applyFill="1" applyBorder="1" applyAlignment="1">
      <alignment horizontal="left"/>
    </xf>
    <xf numFmtId="0" fontId="9" fillId="3" borderId="13" xfId="1" applyFont="1" applyFill="1" applyBorder="1" applyAlignment="1">
      <alignment horizontal="left"/>
    </xf>
    <xf numFmtId="0" fontId="9" fillId="3" borderId="10" xfId="1" applyFont="1" applyFill="1" applyBorder="1" applyAlignment="1">
      <alignment horizontal="left"/>
    </xf>
    <xf numFmtId="0" fontId="9" fillId="3" borderId="9" xfId="1" applyFont="1" applyFill="1" applyBorder="1" applyAlignment="1">
      <alignment horizontal="left"/>
    </xf>
    <xf numFmtId="0" fontId="9" fillId="0" borderId="17" xfId="1" applyFont="1" applyBorder="1" applyAlignment="1">
      <alignment horizontal="left" vertical="top"/>
    </xf>
    <xf numFmtId="0" fontId="9" fillId="0" borderId="20" xfId="1" applyFont="1" applyBorder="1" applyAlignment="1">
      <alignment horizontal="left" vertical="top"/>
    </xf>
    <xf numFmtId="0" fontId="9" fillId="0" borderId="18" xfId="1" applyFont="1" applyBorder="1" applyAlignment="1">
      <alignment horizontal="left" vertical="top"/>
    </xf>
    <xf numFmtId="0" fontId="1" fillId="0" borderId="0" xfId="0" applyFont="1" applyAlignment="1">
      <alignment horizontal="right" vertical="center"/>
    </xf>
    <xf numFmtId="0" fontId="1" fillId="0" borderId="0" xfId="0" applyFont="1" applyAlignment="1">
      <alignment horizontal="left" wrapText="1"/>
    </xf>
    <xf numFmtId="0" fontId="1" fillId="0" borderId="17" xfId="0" applyFont="1" applyBorder="1" applyAlignment="1">
      <alignment horizontal="left"/>
    </xf>
    <xf numFmtId="0" fontId="1" fillId="0" borderId="20" xfId="0" applyFont="1" applyBorder="1" applyAlignment="1">
      <alignment horizontal="left"/>
    </xf>
    <xf numFmtId="0" fontId="6" fillId="3" borderId="11" xfId="0" applyFont="1" applyFill="1" applyBorder="1" applyAlignment="1">
      <alignment horizontal="center"/>
    </xf>
    <xf numFmtId="0" fontId="6" fillId="3" borderId="12" xfId="0" applyFont="1" applyFill="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9" fillId="3" borderId="11" xfId="1" applyFont="1" applyFill="1" applyBorder="1" applyAlignment="1">
      <alignment horizontal="center"/>
    </xf>
    <xf numFmtId="0" fontId="9" fillId="3" borderId="12" xfId="1" applyFont="1" applyFill="1" applyBorder="1" applyAlignment="1">
      <alignment horizontal="center"/>
    </xf>
    <xf numFmtId="49" fontId="27" fillId="0" borderId="17" xfId="0" applyNumberFormat="1" applyFont="1" applyBorder="1" applyAlignment="1">
      <alignment horizontal="center" vertical="top" wrapText="1"/>
    </xf>
    <xf numFmtId="49" fontId="27" fillId="0" borderId="20" xfId="0" applyNumberFormat="1" applyFont="1" applyBorder="1" applyAlignment="1">
      <alignment horizontal="center" vertical="top" wrapText="1"/>
    </xf>
    <xf numFmtId="49" fontId="27" fillId="0" borderId="18" xfId="0" applyNumberFormat="1" applyFont="1" applyBorder="1" applyAlignment="1">
      <alignment horizontal="center" vertical="top" wrapText="1"/>
    </xf>
    <xf numFmtId="0" fontId="5" fillId="0" borderId="0" xfId="0" applyFont="1" applyAlignment="1">
      <alignment horizontal="left" vertical="top" wrapText="1"/>
    </xf>
    <xf numFmtId="0" fontId="0" fillId="0" borderId="0" xfId="0" applyAlignment="1">
      <alignment horizontal="left" vertical="center" wrapText="1"/>
    </xf>
    <xf numFmtId="0" fontId="3" fillId="0" borderId="0" xfId="0" applyFont="1" applyAlignment="1">
      <alignment horizontal="center" vertical="center" wrapText="1"/>
    </xf>
    <xf numFmtId="0" fontId="25" fillId="0" borderId="0" xfId="0" applyFont="1" applyAlignment="1">
      <alignment horizontal="left" vertical="center" wrapText="1"/>
    </xf>
    <xf numFmtId="0" fontId="0" fillId="0" borderId="0" xfId="0" applyAlignment="1">
      <alignment horizontal="left"/>
    </xf>
    <xf numFmtId="0" fontId="3" fillId="0" borderId="0" xfId="0" applyFont="1" applyAlignment="1">
      <alignment horizontal="center" vertical="center"/>
    </xf>
    <xf numFmtId="49" fontId="1" fillId="3" borderId="0" xfId="0" applyNumberFormat="1" applyFont="1" applyFill="1" applyAlignment="1">
      <alignment horizontal="left" vertical="top" wrapText="1"/>
    </xf>
    <xf numFmtId="49" fontId="0" fillId="3" borderId="0" xfId="0" applyNumberFormat="1" applyFill="1" applyAlignment="1">
      <alignment vertical="top" wrapText="1"/>
    </xf>
    <xf numFmtId="0" fontId="0" fillId="0" borderId="0" xfId="0" applyBorder="1" applyAlignment="1">
      <alignment vertical="top" wrapText="1"/>
    </xf>
    <xf numFmtId="0" fontId="0" fillId="0" borderId="0" xfId="0" applyBorder="1"/>
  </cellXfs>
  <cellStyles count="6">
    <cellStyle name="Comma" xfId="2" builtinId="3"/>
    <cellStyle name="Hyperlink" xfId="4" builtinId="8"/>
    <cellStyle name="Normal" xfId="0" builtinId="0"/>
    <cellStyle name="Normal 2" xfId="1" xr:uid="{7A9A084C-2280-419C-8E33-EDFE6FCE97E0}"/>
    <cellStyle name="Normal 4" xfId="5" xr:uid="{5B48D61F-5E9F-4212-8786-875608D48D0A}"/>
    <cellStyle name="Percent" xfId="3" builtinId="5"/>
  </cellStyles>
  <dxfs count="0"/>
  <tableStyles count="0" defaultTableStyle="TableStyleMedium2" defaultPivotStyle="PivotStyleLight16"/>
  <colors>
    <mruColors>
      <color rgb="FFCC99FF"/>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196218</xdr:rowOff>
    </xdr:to>
    <xdr:pic>
      <xdr:nvPicPr>
        <xdr:cNvPr id="4" name="Picture 3">
          <a:extLst>
            <a:ext uri="{FF2B5EF4-FFF2-40B4-BE49-F238E27FC236}">
              <a16:creationId xmlns:a16="http://schemas.microsoft.com/office/drawing/2014/main" id="{A1F6F016-ECB4-C679-56B9-A542318AA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1004594</xdr:colOff>
      <xdr:row>3</xdr:row>
      <xdr:rowOff>132133</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3</xdr:col>
      <xdr:colOff>140</xdr:colOff>
      <xdr:row>4</xdr:row>
      <xdr:rowOff>97496</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557226</xdr:colOff>
      <xdr:row>4</xdr:row>
      <xdr:rowOff>9680</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3</xdr:col>
      <xdr:colOff>585494</xdr:colOff>
      <xdr:row>4</xdr:row>
      <xdr:rowOff>17833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2</xdr:col>
      <xdr:colOff>1118894</xdr:colOff>
      <xdr:row>4</xdr:row>
      <xdr:rowOff>227383</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71475"/>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575969</xdr:colOff>
      <xdr:row>3</xdr:row>
      <xdr:rowOff>141658</xdr:rowOff>
    </xdr:to>
    <xdr:pic>
      <xdr:nvPicPr>
        <xdr:cNvPr id="2" name="Picture 1">
          <a:extLst>
            <a:ext uri="{FF2B5EF4-FFF2-40B4-BE49-F238E27FC236}">
              <a16:creationId xmlns:a16="http://schemas.microsoft.com/office/drawing/2014/main" id="{612B1AAC-1670-4701-AB6A-EA8854F3B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977710</xdr:colOff>
      <xdr:row>3</xdr:row>
      <xdr:rowOff>123825</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9525"/>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1423694</xdr:colOff>
      <xdr:row>3</xdr:row>
      <xdr:rowOff>141658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codeName="Sheet1">
    <pageSetUpPr fitToPage="1"/>
  </sheetPr>
  <dimension ref="A1:J34"/>
  <sheetViews>
    <sheetView tabSelected="1" workbookViewId="0">
      <selection activeCell="O21" sqref="O21"/>
    </sheetView>
  </sheetViews>
  <sheetFormatPr defaultColWidth="8.7109375" defaultRowHeight="15.75" x14ac:dyDescent="0.25"/>
  <cols>
    <col min="1" max="1" width="5" style="30" customWidth="1"/>
    <col min="2" max="2" width="12.42578125" style="30" customWidth="1"/>
    <col min="3" max="3" width="6.42578125" style="30" customWidth="1"/>
    <col min="4" max="4" width="12.42578125" style="30" customWidth="1"/>
    <col min="5" max="5" width="8.7109375" style="30"/>
    <col min="6" max="6" width="13.42578125" style="30" customWidth="1"/>
    <col min="7" max="7" width="9" style="30" customWidth="1"/>
    <col min="8" max="8" width="11.7109375" style="30" customWidth="1"/>
    <col min="9" max="9" width="5" style="30" customWidth="1"/>
    <col min="10" max="16384" width="8.7109375" style="30"/>
  </cols>
  <sheetData>
    <row r="1" spans="1:9" x14ac:dyDescent="0.25">
      <c r="B1" s="139"/>
      <c r="C1" s="139"/>
      <c r="D1" s="31"/>
    </row>
    <row r="2" spans="1:9" x14ac:dyDescent="0.25">
      <c r="B2" s="139"/>
      <c r="C2" s="139"/>
      <c r="D2" s="32"/>
    </row>
    <row r="3" spans="1:9" x14ac:dyDescent="0.25">
      <c r="B3" s="33"/>
      <c r="C3" s="33"/>
      <c r="D3" s="32"/>
    </row>
    <row r="4" spans="1:9" x14ac:dyDescent="0.25">
      <c r="B4" s="33"/>
      <c r="C4" s="33"/>
      <c r="D4" s="32"/>
    </row>
    <row r="5" spans="1:9" x14ac:dyDescent="0.25">
      <c r="B5" s="33"/>
      <c r="C5" s="33"/>
      <c r="D5" s="32"/>
    </row>
    <row r="6" spans="1:9" x14ac:dyDescent="0.25">
      <c r="B6" s="33"/>
      <c r="C6" s="33"/>
      <c r="D6" s="32"/>
    </row>
    <row r="7" spans="1:9" x14ac:dyDescent="0.25">
      <c r="B7" s="33"/>
      <c r="C7" s="33"/>
      <c r="D7" s="32"/>
    </row>
    <row r="10" spans="1:9" ht="15.6" customHeight="1" x14ac:dyDescent="0.25">
      <c r="A10" s="47"/>
      <c r="B10" s="140" t="s">
        <v>285</v>
      </c>
      <c r="C10" s="140"/>
      <c r="D10" s="140"/>
      <c r="E10" s="140"/>
      <c r="F10" s="140"/>
      <c r="G10" s="140"/>
      <c r="H10" s="140"/>
      <c r="I10" s="140"/>
    </row>
    <row r="11" spans="1:9" x14ac:dyDescent="0.25">
      <c r="A11" s="46"/>
      <c r="B11" s="138" t="s">
        <v>275</v>
      </c>
      <c r="C11" s="138"/>
      <c r="D11" s="138"/>
      <c r="E11" s="138"/>
      <c r="F11" s="138"/>
      <c r="G11" s="138"/>
      <c r="H11" s="138"/>
      <c r="I11" s="138"/>
    </row>
    <row r="12" spans="1:9" x14ac:dyDescent="0.25">
      <c r="A12" s="46"/>
      <c r="B12" s="138" t="s">
        <v>276</v>
      </c>
      <c r="C12" s="138"/>
      <c r="D12" s="138"/>
      <c r="E12" s="138"/>
      <c r="F12" s="138"/>
      <c r="G12" s="138"/>
      <c r="H12" s="138"/>
      <c r="I12" s="138"/>
    </row>
    <row r="13" spans="1:9" x14ac:dyDescent="0.25">
      <c r="A13" s="46"/>
      <c r="B13" s="138" t="s">
        <v>277</v>
      </c>
      <c r="C13" s="138"/>
      <c r="D13" s="138"/>
      <c r="E13" s="138"/>
      <c r="F13" s="138"/>
      <c r="G13" s="138"/>
      <c r="H13" s="138"/>
      <c r="I13" s="138"/>
    </row>
    <row r="23" spans="2:10" ht="45.75" x14ac:dyDescent="0.65">
      <c r="B23" s="133" t="s">
        <v>278</v>
      </c>
      <c r="C23" s="133"/>
      <c r="D23" s="133"/>
      <c r="E23" s="133"/>
      <c r="F23" s="133"/>
      <c r="G23" s="133"/>
      <c r="H23" s="133"/>
      <c r="I23" s="133"/>
    </row>
    <row r="24" spans="2:10" ht="48" customHeight="1" x14ac:dyDescent="0.25">
      <c r="B24" s="134" t="s">
        <v>312</v>
      </c>
      <c r="C24" s="134"/>
      <c r="D24" s="134"/>
      <c r="E24" s="134"/>
      <c r="F24" s="134"/>
      <c r="G24" s="134"/>
      <c r="H24" s="134"/>
      <c r="I24" s="134"/>
      <c r="J24" s="49"/>
    </row>
    <row r="25" spans="2:10" ht="25.15" customHeight="1" x14ac:dyDescent="0.25">
      <c r="B25" s="34"/>
      <c r="C25" s="34"/>
      <c r="D25" s="34"/>
      <c r="E25" s="34"/>
      <c r="F25" s="34"/>
      <c r="G25" s="34"/>
      <c r="H25" s="34"/>
      <c r="I25" s="34"/>
    </row>
    <row r="26" spans="2:10" ht="25.15" customHeight="1" x14ac:dyDescent="0.25">
      <c r="B26" s="34"/>
      <c r="C26" s="34"/>
      <c r="D26" s="34"/>
      <c r="E26" s="34"/>
      <c r="F26" s="34"/>
      <c r="G26" s="34"/>
      <c r="H26" s="34"/>
      <c r="I26" s="34"/>
    </row>
    <row r="29" spans="2:10" ht="23.25" x14ac:dyDescent="0.35">
      <c r="B29" s="135" t="s">
        <v>279</v>
      </c>
      <c r="C29" s="135"/>
      <c r="D29" s="135"/>
      <c r="E29" s="135"/>
      <c r="F29" s="135"/>
      <c r="G29" s="135"/>
      <c r="H29" s="135"/>
      <c r="I29" s="135"/>
    </row>
    <row r="30" spans="2:10" ht="23.45" customHeight="1" x14ac:dyDescent="0.25">
      <c r="B30" s="137" t="s">
        <v>313</v>
      </c>
      <c r="C30" s="137"/>
      <c r="D30" s="137"/>
      <c r="E30" s="137"/>
      <c r="F30" s="137"/>
      <c r="G30" s="137"/>
      <c r="H30" s="137"/>
      <c r="I30" s="137"/>
    </row>
    <row r="31" spans="2:10" ht="23.25" x14ac:dyDescent="0.35">
      <c r="B31" s="35"/>
      <c r="C31" s="35"/>
      <c r="D31" s="35"/>
      <c r="E31" s="35"/>
      <c r="F31" s="35"/>
      <c r="G31" s="35"/>
      <c r="H31" s="35"/>
      <c r="I31" s="35"/>
    </row>
    <row r="32" spans="2:10" ht="23.25" x14ac:dyDescent="0.35">
      <c r="B32" s="35"/>
      <c r="C32" s="35"/>
      <c r="D32" s="35"/>
      <c r="E32" s="35"/>
      <c r="F32" s="35"/>
      <c r="G32" s="35"/>
      <c r="H32" s="35"/>
      <c r="I32" s="35"/>
    </row>
    <row r="33" spans="2:9" ht="23.25" x14ac:dyDescent="0.35">
      <c r="B33" s="35"/>
      <c r="C33" s="35"/>
      <c r="D33" s="35"/>
      <c r="E33" s="35"/>
      <c r="F33" s="35"/>
      <c r="G33" s="35"/>
      <c r="H33" s="35"/>
      <c r="I33" s="35"/>
    </row>
    <row r="34" spans="2:9" x14ac:dyDescent="0.25">
      <c r="D34" s="136"/>
      <c r="E34" s="136"/>
      <c r="F34" s="36"/>
    </row>
  </sheetData>
  <mergeCells count="11">
    <mergeCell ref="B13:I13"/>
    <mergeCell ref="B1:C1"/>
    <mergeCell ref="B2:C2"/>
    <mergeCell ref="B10:I10"/>
    <mergeCell ref="B11:I11"/>
    <mergeCell ref="B12:I12"/>
    <mergeCell ref="B23:I23"/>
    <mergeCell ref="B24:I24"/>
    <mergeCell ref="B29:I29"/>
    <mergeCell ref="D34:E34"/>
    <mergeCell ref="B30:I30"/>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S34"/>
  <sheetViews>
    <sheetView workbookViewId="0">
      <selection activeCell="M17" sqref="M17"/>
    </sheetView>
  </sheetViews>
  <sheetFormatPr defaultRowHeight="15" x14ac:dyDescent="0.25"/>
  <cols>
    <col min="1" max="1" width="4.7109375" customWidth="1"/>
    <col min="2" max="2" width="10.85546875" bestFit="1" customWidth="1"/>
    <col min="3" max="3" width="20.5703125" bestFit="1" customWidth="1"/>
    <col min="4" max="4" width="22.28515625" bestFit="1" customWidth="1"/>
    <col min="5" max="5" width="13.28515625" bestFit="1" customWidth="1"/>
    <col min="6" max="6" width="10.7109375" customWidth="1"/>
    <col min="7" max="7" width="10.7109375" bestFit="1" customWidth="1"/>
    <col min="8" max="8" width="13.7109375" customWidth="1"/>
    <col min="9" max="9" width="44.140625" style="11" customWidth="1"/>
  </cols>
  <sheetData>
    <row r="1" spans="1:19" x14ac:dyDescent="0.25">
      <c r="B1" s="170"/>
      <c r="C1" s="170"/>
      <c r="D1" s="160" t="s">
        <v>8</v>
      </c>
      <c r="E1" s="160"/>
      <c r="F1" s="160"/>
      <c r="G1" s="160"/>
      <c r="H1" s="160"/>
      <c r="I1" s="160"/>
      <c r="J1" s="12"/>
      <c r="K1" s="12"/>
    </row>
    <row r="2" spans="1:19" x14ac:dyDescent="0.25">
      <c r="B2" s="170"/>
      <c r="C2" s="170"/>
      <c r="D2" s="160"/>
      <c r="E2" s="160"/>
      <c r="F2" s="160"/>
      <c r="G2" s="160"/>
      <c r="H2" s="160"/>
      <c r="I2" s="160"/>
      <c r="J2" s="12"/>
      <c r="K2" s="12"/>
    </row>
    <row r="3" spans="1:19" x14ac:dyDescent="0.25">
      <c r="B3" s="170"/>
      <c r="C3" s="170"/>
      <c r="D3" s="160"/>
      <c r="E3" s="160"/>
      <c r="F3" s="160"/>
      <c r="G3" s="160"/>
      <c r="H3" s="160"/>
      <c r="I3" s="160"/>
      <c r="J3" s="12"/>
      <c r="K3" s="12"/>
      <c r="L3" s="12"/>
      <c r="M3" s="12"/>
      <c r="N3" s="12"/>
      <c r="O3" s="12"/>
      <c r="P3" s="12"/>
      <c r="Q3" s="12"/>
      <c r="R3" s="12"/>
      <c r="S3" s="12"/>
    </row>
    <row r="4" spans="1:19" x14ac:dyDescent="0.25">
      <c r="B4" s="170"/>
      <c r="C4" s="170"/>
      <c r="D4" s="160"/>
      <c r="E4" s="160"/>
      <c r="F4" s="160"/>
      <c r="G4" s="160"/>
      <c r="H4" s="160"/>
      <c r="I4" s="160"/>
      <c r="J4" s="12"/>
      <c r="K4" s="12"/>
      <c r="L4" s="12"/>
      <c r="M4" s="12"/>
      <c r="N4" s="12"/>
      <c r="O4" s="12"/>
      <c r="P4" s="12"/>
      <c r="Q4" s="12"/>
      <c r="R4" s="12"/>
      <c r="S4" s="12"/>
    </row>
    <row r="5" spans="1:19" x14ac:dyDescent="0.25">
      <c r="B5" s="170"/>
      <c r="C5" s="170"/>
      <c r="D5" s="160"/>
      <c r="E5" s="160"/>
      <c r="F5" s="160"/>
      <c r="G5" s="160"/>
      <c r="H5" s="160"/>
      <c r="I5" s="160"/>
      <c r="J5" s="12"/>
      <c r="K5" s="12"/>
    </row>
    <row r="6" spans="1:19" x14ac:dyDescent="0.25">
      <c r="B6" s="2"/>
      <c r="C6" s="2"/>
      <c r="D6" s="2"/>
      <c r="E6" s="2"/>
      <c r="F6" s="2"/>
      <c r="G6" s="2"/>
      <c r="H6" s="2"/>
      <c r="I6" s="2"/>
      <c r="J6" s="2"/>
      <c r="K6" s="2"/>
    </row>
    <row r="7" spans="1:19" ht="30" x14ac:dyDescent="0.25">
      <c r="A7" s="5"/>
      <c r="B7" s="40" t="s">
        <v>27</v>
      </c>
      <c r="C7" s="40" t="s">
        <v>28</v>
      </c>
      <c r="D7" s="40" t="s">
        <v>29</v>
      </c>
      <c r="E7" s="40" t="s">
        <v>251</v>
      </c>
      <c r="F7" s="44" t="s">
        <v>30</v>
      </c>
      <c r="G7" s="40" t="s">
        <v>252</v>
      </c>
      <c r="H7" s="44" t="s">
        <v>31</v>
      </c>
      <c r="I7" s="41" t="s">
        <v>253</v>
      </c>
      <c r="J7" s="16"/>
      <c r="K7" s="2"/>
    </row>
    <row r="8" spans="1:19" x14ac:dyDescent="0.25">
      <c r="B8" s="67"/>
      <c r="C8" s="67"/>
      <c r="D8" s="67"/>
      <c r="E8" s="71" t="s">
        <v>208</v>
      </c>
      <c r="F8" s="71">
        <v>45119</v>
      </c>
      <c r="G8" s="89" t="s">
        <v>254</v>
      </c>
      <c r="H8" s="89" t="s">
        <v>322</v>
      </c>
      <c r="I8" s="87" t="s">
        <v>323</v>
      </c>
      <c r="J8" s="2"/>
      <c r="K8" s="2"/>
    </row>
    <row r="9" spans="1:19" ht="30" x14ac:dyDescent="0.25">
      <c r="B9" s="67"/>
      <c r="C9" s="67"/>
      <c r="D9" s="67"/>
      <c r="E9" s="71" t="s">
        <v>208</v>
      </c>
      <c r="F9" s="71">
        <v>45119</v>
      </c>
      <c r="G9" s="89" t="s">
        <v>254</v>
      </c>
      <c r="H9" s="89" t="s">
        <v>324</v>
      </c>
      <c r="I9" s="87" t="s">
        <v>325</v>
      </c>
    </row>
    <row r="10" spans="1:19" x14ac:dyDescent="0.25">
      <c r="B10" s="67"/>
      <c r="C10" s="67"/>
      <c r="D10" s="67"/>
      <c r="E10" s="71" t="s">
        <v>208</v>
      </c>
      <c r="F10" s="71">
        <v>45121</v>
      </c>
      <c r="G10" s="89" t="s">
        <v>254</v>
      </c>
      <c r="H10" s="89" t="s">
        <v>324</v>
      </c>
      <c r="I10" s="87" t="s">
        <v>326</v>
      </c>
      <c r="J10" s="2"/>
      <c r="K10" s="2"/>
    </row>
    <row r="11" spans="1:19" ht="30" x14ac:dyDescent="0.25">
      <c r="B11" s="70"/>
      <c r="C11" s="70"/>
      <c r="D11" s="70"/>
      <c r="E11" s="71" t="s">
        <v>208</v>
      </c>
      <c r="F11" s="71">
        <v>45124</v>
      </c>
      <c r="G11" s="89" t="s">
        <v>254</v>
      </c>
      <c r="H11" s="89" t="s">
        <v>327</v>
      </c>
      <c r="I11" s="64" t="s">
        <v>328</v>
      </c>
      <c r="J11" s="2"/>
      <c r="K11" s="2"/>
    </row>
    <row r="12" spans="1:19" x14ac:dyDescent="0.25">
      <c r="B12" s="70"/>
      <c r="C12" s="70"/>
      <c r="D12" s="67"/>
      <c r="E12" s="71" t="s">
        <v>208</v>
      </c>
      <c r="F12" s="71">
        <v>45125</v>
      </c>
      <c r="G12" s="89" t="s">
        <v>254</v>
      </c>
      <c r="H12" s="72" t="s">
        <v>322</v>
      </c>
      <c r="I12" s="64" t="s">
        <v>329</v>
      </c>
      <c r="J12" s="2"/>
      <c r="K12" s="2"/>
    </row>
    <row r="13" spans="1:19" ht="30" x14ac:dyDescent="0.25">
      <c r="B13" s="67"/>
      <c r="C13" s="67"/>
      <c r="D13" s="67"/>
      <c r="E13" s="71" t="s">
        <v>208</v>
      </c>
      <c r="F13" s="71">
        <v>45138</v>
      </c>
      <c r="G13" s="89" t="s">
        <v>254</v>
      </c>
      <c r="H13" s="89" t="s">
        <v>330</v>
      </c>
      <c r="I13" s="64" t="s">
        <v>331</v>
      </c>
      <c r="J13" s="2"/>
      <c r="K13" s="2"/>
    </row>
    <row r="14" spans="1:19" ht="30" x14ac:dyDescent="0.25">
      <c r="B14" s="67"/>
      <c r="C14" s="67"/>
      <c r="D14" s="67"/>
      <c r="E14" s="71" t="s">
        <v>208</v>
      </c>
      <c r="F14" s="71">
        <v>45146</v>
      </c>
      <c r="G14" s="89" t="s">
        <v>254</v>
      </c>
      <c r="H14" s="89" t="s">
        <v>324</v>
      </c>
      <c r="I14" s="64" t="s">
        <v>332</v>
      </c>
      <c r="J14" s="2"/>
      <c r="K14" s="2"/>
    </row>
    <row r="15" spans="1:19" ht="45" x14ac:dyDescent="0.25">
      <c r="B15" s="67"/>
      <c r="C15" s="67"/>
      <c r="D15" s="67"/>
      <c r="E15" s="71" t="s">
        <v>208</v>
      </c>
      <c r="F15" s="71">
        <v>45156</v>
      </c>
      <c r="G15" s="89" t="s">
        <v>254</v>
      </c>
      <c r="H15" s="89" t="s">
        <v>333</v>
      </c>
      <c r="I15" s="87" t="s">
        <v>334</v>
      </c>
      <c r="J15" s="2"/>
      <c r="K15" s="2"/>
    </row>
    <row r="16" spans="1:19" ht="45" x14ac:dyDescent="0.25">
      <c r="B16" s="70"/>
      <c r="C16" s="70"/>
      <c r="D16" s="67"/>
      <c r="E16" s="71" t="s">
        <v>208</v>
      </c>
      <c r="F16" s="71">
        <v>45156</v>
      </c>
      <c r="G16" s="89" t="s">
        <v>254</v>
      </c>
      <c r="H16" s="72" t="s">
        <v>335</v>
      </c>
      <c r="I16" s="64" t="s">
        <v>336</v>
      </c>
    </row>
    <row r="17" spans="2:11" ht="30" x14ac:dyDescent="0.25">
      <c r="B17" s="67"/>
      <c r="C17" s="67"/>
      <c r="D17" s="67"/>
      <c r="E17" s="71" t="s">
        <v>208</v>
      </c>
      <c r="F17" s="71">
        <v>45156</v>
      </c>
      <c r="G17" s="89" t="s">
        <v>254</v>
      </c>
      <c r="H17" s="89" t="s">
        <v>337</v>
      </c>
      <c r="I17" s="87" t="s">
        <v>338</v>
      </c>
      <c r="J17" s="2"/>
      <c r="K17" s="2"/>
    </row>
    <row r="18" spans="2:11" x14ac:dyDescent="0.25">
      <c r="B18" s="70"/>
      <c r="C18" s="70"/>
      <c r="D18" s="67"/>
      <c r="E18" s="71" t="s">
        <v>208</v>
      </c>
      <c r="F18" s="71">
        <v>45160</v>
      </c>
      <c r="G18" s="89" t="s">
        <v>254</v>
      </c>
      <c r="H18" s="72" t="s">
        <v>339</v>
      </c>
      <c r="I18" s="64" t="s">
        <v>340</v>
      </c>
      <c r="J18" s="2"/>
      <c r="K18" s="2"/>
    </row>
    <row r="19" spans="2:11" x14ac:dyDescent="0.25">
      <c r="B19" s="67"/>
      <c r="C19" s="67"/>
      <c r="D19" s="67"/>
      <c r="E19" s="71" t="s">
        <v>208</v>
      </c>
      <c r="F19" s="71">
        <v>45160</v>
      </c>
      <c r="G19" s="89" t="s">
        <v>254</v>
      </c>
      <c r="H19" s="89" t="s">
        <v>324</v>
      </c>
      <c r="I19" s="87" t="s">
        <v>341</v>
      </c>
      <c r="J19" s="2"/>
      <c r="K19" s="2"/>
    </row>
    <row r="20" spans="2:11" x14ac:dyDescent="0.25">
      <c r="B20" s="67"/>
      <c r="C20" s="67"/>
      <c r="D20" s="67"/>
      <c r="E20" s="71" t="s">
        <v>208</v>
      </c>
      <c r="F20" s="71">
        <v>45160</v>
      </c>
      <c r="G20" s="89" t="s">
        <v>254</v>
      </c>
      <c r="H20" s="89" t="s">
        <v>342</v>
      </c>
      <c r="I20" s="64" t="s">
        <v>343</v>
      </c>
    </row>
    <row r="21" spans="2:11" ht="30" x14ac:dyDescent="0.25">
      <c r="B21" s="67"/>
      <c r="C21" s="67"/>
      <c r="D21" s="67"/>
      <c r="E21" s="71" t="s">
        <v>208</v>
      </c>
      <c r="F21" s="71">
        <v>45160</v>
      </c>
      <c r="G21" s="89" t="s">
        <v>254</v>
      </c>
      <c r="H21" s="89" t="s">
        <v>330</v>
      </c>
      <c r="I21" s="87" t="s">
        <v>344</v>
      </c>
      <c r="J21" s="2"/>
      <c r="K21" s="2"/>
    </row>
    <row r="22" spans="2:11" x14ac:dyDescent="0.25">
      <c r="B22" s="70"/>
      <c r="C22" s="70"/>
      <c r="D22" s="70"/>
      <c r="E22" s="71" t="s">
        <v>208</v>
      </c>
      <c r="F22" s="71">
        <v>45160</v>
      </c>
      <c r="G22" s="89" t="s">
        <v>254</v>
      </c>
      <c r="H22" s="89" t="s">
        <v>345</v>
      </c>
      <c r="I22" s="64" t="s">
        <v>346</v>
      </c>
      <c r="J22" s="2"/>
      <c r="K22" s="2"/>
    </row>
    <row r="23" spans="2:11" x14ac:dyDescent="0.25">
      <c r="B23" s="70"/>
      <c r="C23" s="70"/>
      <c r="D23" s="67"/>
      <c r="E23" s="71" t="s">
        <v>208</v>
      </c>
      <c r="F23" s="71">
        <v>45173</v>
      </c>
      <c r="G23" s="89" t="s">
        <v>254</v>
      </c>
      <c r="H23" s="72" t="s">
        <v>324</v>
      </c>
      <c r="I23" s="64" t="s">
        <v>347</v>
      </c>
      <c r="J23" s="2"/>
      <c r="K23" s="2"/>
    </row>
    <row r="24" spans="2:11" ht="30" x14ac:dyDescent="0.25">
      <c r="B24" s="67"/>
      <c r="C24" s="67"/>
      <c r="D24" s="67"/>
      <c r="E24" s="71" t="s">
        <v>208</v>
      </c>
      <c r="F24" s="71">
        <v>45174</v>
      </c>
      <c r="G24" s="89" t="s">
        <v>254</v>
      </c>
      <c r="H24" s="89" t="s">
        <v>342</v>
      </c>
      <c r="I24" s="64" t="s">
        <v>348</v>
      </c>
      <c r="J24" s="2"/>
      <c r="K24" s="2"/>
    </row>
    <row r="25" spans="2:11" x14ac:dyDescent="0.25">
      <c r="B25" s="67"/>
      <c r="C25" s="67"/>
      <c r="D25" s="67"/>
      <c r="E25" s="71" t="s">
        <v>208</v>
      </c>
      <c r="F25" s="71">
        <v>45175</v>
      </c>
      <c r="G25" s="89" t="s">
        <v>254</v>
      </c>
      <c r="H25" s="89" t="s">
        <v>322</v>
      </c>
      <c r="I25" s="64" t="s">
        <v>349</v>
      </c>
      <c r="J25" s="2"/>
      <c r="K25" s="2"/>
    </row>
    <row r="26" spans="2:11" x14ac:dyDescent="0.25">
      <c r="B26" s="67"/>
      <c r="C26" s="67"/>
      <c r="D26" s="67"/>
      <c r="E26" s="71" t="s">
        <v>208</v>
      </c>
      <c r="F26" s="71">
        <v>45183</v>
      </c>
      <c r="G26" s="89" t="s">
        <v>254</v>
      </c>
      <c r="H26" s="89" t="s">
        <v>350</v>
      </c>
      <c r="I26" s="87" t="s">
        <v>351</v>
      </c>
      <c r="J26" s="2"/>
      <c r="K26" s="2"/>
    </row>
    <row r="27" spans="2:11" x14ac:dyDescent="0.25">
      <c r="B27" s="70"/>
      <c r="C27" s="70"/>
      <c r="D27" s="67"/>
      <c r="E27" s="71" t="s">
        <v>208</v>
      </c>
      <c r="F27" s="71">
        <v>45188</v>
      </c>
      <c r="G27" s="89" t="s">
        <v>254</v>
      </c>
      <c r="H27" s="72" t="s">
        <v>339</v>
      </c>
      <c r="I27" s="64" t="s">
        <v>352</v>
      </c>
    </row>
    <row r="28" spans="2:11" ht="60" x14ac:dyDescent="0.25">
      <c r="B28" s="67"/>
      <c r="C28" s="67"/>
      <c r="D28" s="67"/>
      <c r="E28" s="71" t="s">
        <v>208</v>
      </c>
      <c r="F28" s="71">
        <v>45189</v>
      </c>
      <c r="G28" s="89" t="s">
        <v>254</v>
      </c>
      <c r="H28" s="89" t="s">
        <v>345</v>
      </c>
      <c r="I28" s="87" t="s">
        <v>353</v>
      </c>
      <c r="J28" s="2"/>
      <c r="K28" s="2"/>
    </row>
    <row r="29" spans="2:11" x14ac:dyDescent="0.25">
      <c r="B29" s="70"/>
      <c r="C29" s="70"/>
      <c r="D29" s="67"/>
      <c r="E29" s="71" t="s">
        <v>208</v>
      </c>
      <c r="F29" s="71">
        <v>45198</v>
      </c>
      <c r="G29" s="89" t="s">
        <v>254</v>
      </c>
      <c r="H29" s="72" t="s">
        <v>337</v>
      </c>
      <c r="I29" s="64" t="s">
        <v>354</v>
      </c>
      <c r="J29" s="2"/>
      <c r="K29" s="2"/>
    </row>
    <row r="30" spans="2:11" x14ac:dyDescent="0.25">
      <c r="B30" s="67"/>
      <c r="C30" s="67"/>
      <c r="D30" s="67"/>
      <c r="E30" s="71" t="s">
        <v>208</v>
      </c>
      <c r="F30" s="71">
        <v>45198</v>
      </c>
      <c r="G30" s="89" t="s">
        <v>254</v>
      </c>
      <c r="H30" s="89" t="s">
        <v>339</v>
      </c>
      <c r="I30" s="87" t="s">
        <v>355</v>
      </c>
      <c r="J30" s="2"/>
      <c r="K30" s="2"/>
    </row>
    <row r="31" spans="2:11" x14ac:dyDescent="0.25">
      <c r="B31" s="67"/>
      <c r="C31" s="67"/>
      <c r="D31" s="67"/>
      <c r="E31" s="71" t="s">
        <v>208</v>
      </c>
      <c r="F31" s="71">
        <v>45198</v>
      </c>
      <c r="G31" s="89" t="s">
        <v>254</v>
      </c>
      <c r="H31" s="89" t="s">
        <v>324</v>
      </c>
      <c r="I31" s="64" t="s">
        <v>356</v>
      </c>
    </row>
    <row r="32" spans="2:11" x14ac:dyDescent="0.25">
      <c r="I32"/>
    </row>
    <row r="33" spans="9:9" x14ac:dyDescent="0.25">
      <c r="I33"/>
    </row>
    <row r="34" spans="9:9" x14ac:dyDescent="0.25">
      <c r="I34"/>
    </row>
  </sheetData>
  <sortState xmlns:xlrd2="http://schemas.microsoft.com/office/spreadsheetml/2017/richdata2" ref="A8:P20">
    <sortCondition ref="F8:F20"/>
  </sortState>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60" t="s">
        <v>8</v>
      </c>
      <c r="C1" s="160"/>
      <c r="D1" s="160"/>
      <c r="E1" s="160"/>
      <c r="F1" s="160"/>
      <c r="G1" s="160"/>
      <c r="H1" s="12"/>
      <c r="I1" s="12"/>
      <c r="J1" s="12"/>
      <c r="K1" s="12"/>
      <c r="L1" s="12"/>
      <c r="M1" s="12"/>
    </row>
    <row r="2" spans="2:13" x14ac:dyDescent="0.25">
      <c r="B2" s="160"/>
      <c r="C2" s="160"/>
      <c r="D2" s="160"/>
      <c r="E2" s="160"/>
      <c r="F2" s="160"/>
      <c r="G2" s="160"/>
      <c r="H2" s="12"/>
      <c r="I2" s="12"/>
      <c r="J2" s="12"/>
      <c r="K2" s="12"/>
      <c r="L2" s="12"/>
      <c r="M2" s="12"/>
    </row>
    <row r="3" spans="2:13" x14ac:dyDescent="0.25">
      <c r="B3" s="160"/>
      <c r="C3" s="160"/>
      <c r="D3" s="160"/>
      <c r="E3" s="160"/>
      <c r="F3" s="160"/>
      <c r="G3" s="160"/>
      <c r="H3" s="12"/>
      <c r="I3" s="12"/>
      <c r="J3" s="12"/>
      <c r="K3" s="12"/>
      <c r="L3" s="12"/>
      <c r="M3" s="12"/>
    </row>
    <row r="4" spans="2:13" x14ac:dyDescent="0.25">
      <c r="B4" s="160"/>
      <c r="C4" s="160"/>
      <c r="D4" s="160"/>
      <c r="E4" s="160"/>
      <c r="F4" s="160"/>
      <c r="G4" s="160"/>
      <c r="H4" s="12"/>
      <c r="I4" s="12"/>
      <c r="J4" s="12"/>
      <c r="K4" s="12"/>
      <c r="L4" s="12"/>
      <c r="M4" s="12"/>
    </row>
    <row r="5" spans="2:13" x14ac:dyDescent="0.25">
      <c r="B5" s="13"/>
      <c r="C5" s="13"/>
      <c r="D5" s="13"/>
      <c r="E5" s="12"/>
      <c r="F5" s="12"/>
      <c r="G5" s="12"/>
      <c r="H5" s="12"/>
      <c r="I5" s="12"/>
      <c r="J5" s="12"/>
      <c r="K5" s="12"/>
      <c r="L5" s="12"/>
      <c r="M5" s="12"/>
    </row>
    <row r="6" spans="2:13" x14ac:dyDescent="0.25">
      <c r="B6" s="5" t="s">
        <v>27</v>
      </c>
      <c r="C6" s="5" t="s">
        <v>28</v>
      </c>
      <c r="D6" s="5" t="s">
        <v>29</v>
      </c>
      <c r="E6" s="5" t="s">
        <v>30</v>
      </c>
      <c r="F6" s="5" t="s">
        <v>31</v>
      </c>
      <c r="G6" s="5" t="s">
        <v>32</v>
      </c>
      <c r="H6" s="2"/>
      <c r="I6" s="2"/>
      <c r="J6" s="2"/>
      <c r="K6" s="2"/>
      <c r="L6" s="2"/>
      <c r="M6" s="2"/>
    </row>
    <row r="7" spans="2:13" x14ac:dyDescent="0.25">
      <c r="B7" t="s">
        <v>33</v>
      </c>
      <c r="C7" t="s">
        <v>34</v>
      </c>
      <c r="D7" t="s">
        <v>35</v>
      </c>
      <c r="E7" s="10">
        <v>44288</v>
      </c>
      <c r="F7" t="s">
        <v>37</v>
      </c>
      <c r="G7" t="s">
        <v>36</v>
      </c>
      <c r="H7" s="2"/>
      <c r="I7" s="2"/>
      <c r="J7" s="2"/>
      <c r="K7" s="2"/>
      <c r="L7" s="2"/>
      <c r="M7" s="2"/>
    </row>
    <row r="8" spans="2:13" x14ac:dyDescent="0.25">
      <c r="B8" t="s">
        <v>38</v>
      </c>
      <c r="C8" t="s">
        <v>39</v>
      </c>
      <c r="D8" t="s">
        <v>40</v>
      </c>
      <c r="E8" s="10">
        <v>44288</v>
      </c>
      <c r="F8" t="s">
        <v>37</v>
      </c>
      <c r="G8" t="s">
        <v>36</v>
      </c>
      <c r="H8" s="2"/>
      <c r="I8" s="2"/>
      <c r="J8" s="2"/>
      <c r="K8" s="2"/>
      <c r="L8" s="2"/>
      <c r="M8" s="2"/>
    </row>
    <row r="9" spans="2:13" x14ac:dyDescent="0.25">
      <c r="B9" t="s">
        <v>41</v>
      </c>
      <c r="C9" t="s">
        <v>42</v>
      </c>
      <c r="D9" t="s">
        <v>43</v>
      </c>
      <c r="E9" s="10">
        <v>44294</v>
      </c>
      <c r="F9" t="s">
        <v>44</v>
      </c>
      <c r="G9" t="s">
        <v>36</v>
      </c>
      <c r="H9" s="2"/>
      <c r="I9" s="2"/>
      <c r="J9" s="2"/>
      <c r="K9" s="2"/>
      <c r="L9" s="2"/>
      <c r="M9" s="2"/>
    </row>
    <row r="10" spans="2:13" x14ac:dyDescent="0.25">
      <c r="B10" t="s">
        <v>45</v>
      </c>
      <c r="C10" t="s">
        <v>46</v>
      </c>
      <c r="D10" t="s">
        <v>47</v>
      </c>
      <c r="E10" s="10">
        <v>44298</v>
      </c>
      <c r="F10" t="s">
        <v>37</v>
      </c>
      <c r="G10" t="s">
        <v>48</v>
      </c>
      <c r="H10" s="2"/>
      <c r="I10" s="2"/>
      <c r="J10" s="2"/>
      <c r="K10" s="2"/>
      <c r="L10" s="2"/>
      <c r="M10" s="2"/>
    </row>
    <row r="11" spans="2:13" x14ac:dyDescent="0.25">
      <c r="B11" t="s">
        <v>38</v>
      </c>
      <c r="C11" t="s">
        <v>39</v>
      </c>
      <c r="D11" t="s">
        <v>40</v>
      </c>
      <c r="E11" s="10">
        <v>44295</v>
      </c>
      <c r="F11" t="s">
        <v>37</v>
      </c>
      <c r="G11" t="s">
        <v>36</v>
      </c>
      <c r="H11" s="2"/>
      <c r="I11" s="2"/>
      <c r="J11" s="2"/>
      <c r="K11" s="2"/>
      <c r="L11" s="2"/>
      <c r="M11" s="2"/>
    </row>
    <row r="12" spans="2:13" x14ac:dyDescent="0.25">
      <c r="B12" t="s">
        <v>49</v>
      </c>
      <c r="C12" t="s">
        <v>50</v>
      </c>
      <c r="D12" t="s">
        <v>51</v>
      </c>
      <c r="E12" s="10">
        <v>44299</v>
      </c>
      <c r="F12" t="s">
        <v>52</v>
      </c>
      <c r="G12" t="s">
        <v>36</v>
      </c>
      <c r="H12" s="2"/>
      <c r="I12" s="2"/>
      <c r="J12" s="2"/>
      <c r="K12" s="2"/>
      <c r="L12" s="2"/>
      <c r="M12" s="2"/>
    </row>
    <row r="13" spans="2:13" x14ac:dyDescent="0.25">
      <c r="B13" t="s">
        <v>53</v>
      </c>
      <c r="C13" t="s">
        <v>54</v>
      </c>
      <c r="D13" t="s">
        <v>55</v>
      </c>
      <c r="E13" s="10">
        <v>44299</v>
      </c>
      <c r="F13" t="s">
        <v>52</v>
      </c>
      <c r="G13" t="s">
        <v>36</v>
      </c>
      <c r="H13" s="2"/>
      <c r="I13" s="2"/>
      <c r="J13" s="2"/>
      <c r="K13" s="2"/>
      <c r="L13" s="2"/>
      <c r="M13" s="2"/>
    </row>
    <row r="14" spans="2:13" x14ac:dyDescent="0.25">
      <c r="B14" t="s">
        <v>56</v>
      </c>
      <c r="C14" t="s">
        <v>57</v>
      </c>
      <c r="D14" t="s">
        <v>58</v>
      </c>
      <c r="E14" s="10">
        <v>44302</v>
      </c>
      <c r="F14" t="s">
        <v>59</v>
      </c>
      <c r="G14" t="s">
        <v>36</v>
      </c>
      <c r="H14" s="2"/>
      <c r="I14" s="2"/>
      <c r="J14" s="2"/>
      <c r="K14" s="2"/>
      <c r="L14" s="2"/>
      <c r="M14" s="2"/>
    </row>
    <row r="15" spans="2:13" x14ac:dyDescent="0.25">
      <c r="B15" t="s">
        <v>60</v>
      </c>
      <c r="C15" t="s">
        <v>61</v>
      </c>
      <c r="D15" t="s">
        <v>62</v>
      </c>
      <c r="E15" s="10">
        <v>44302</v>
      </c>
      <c r="F15" t="s">
        <v>63</v>
      </c>
      <c r="G15" t="s">
        <v>64</v>
      </c>
      <c r="H15" s="2"/>
      <c r="I15" s="2"/>
      <c r="J15" s="2"/>
      <c r="K15" s="2"/>
      <c r="L15" s="2"/>
      <c r="M15" s="2"/>
    </row>
    <row r="16" spans="2:13" x14ac:dyDescent="0.25">
      <c r="B16" t="s">
        <v>65</v>
      </c>
      <c r="C16" t="s">
        <v>66</v>
      </c>
      <c r="D16" t="s">
        <v>67</v>
      </c>
      <c r="E16" s="10">
        <v>44302</v>
      </c>
      <c r="F16" t="s">
        <v>68</v>
      </c>
      <c r="G16" t="s">
        <v>36</v>
      </c>
      <c r="H16" s="2"/>
      <c r="I16" s="2"/>
      <c r="J16" s="2"/>
      <c r="K16" s="2"/>
      <c r="L16" s="2"/>
      <c r="M16" s="2"/>
    </row>
    <row r="17" spans="2:13" x14ac:dyDescent="0.25">
      <c r="B17" t="s">
        <v>69</v>
      </c>
      <c r="C17" t="s">
        <v>70</v>
      </c>
      <c r="D17" t="s">
        <v>71</v>
      </c>
      <c r="E17" s="10">
        <v>44312</v>
      </c>
      <c r="F17" t="s">
        <v>52</v>
      </c>
      <c r="G17" t="s">
        <v>36</v>
      </c>
      <c r="H17" s="2"/>
      <c r="I17" s="2"/>
      <c r="J17" s="2"/>
      <c r="K17" s="2"/>
      <c r="L17" s="2"/>
      <c r="M17" s="2"/>
    </row>
    <row r="18" spans="2:13" x14ac:dyDescent="0.25">
      <c r="B18" t="s">
        <v>72</v>
      </c>
      <c r="C18" t="s">
        <v>73</v>
      </c>
      <c r="D18" t="s">
        <v>74</v>
      </c>
      <c r="E18" s="10">
        <v>44319</v>
      </c>
      <c r="F18" t="s">
        <v>59</v>
      </c>
      <c r="G18" t="s">
        <v>36</v>
      </c>
      <c r="H18" s="2"/>
      <c r="I18" s="2"/>
      <c r="J18" s="2"/>
      <c r="K18" s="2"/>
      <c r="L18" s="2"/>
      <c r="M18" s="2"/>
    </row>
    <row r="19" spans="2:13" x14ac:dyDescent="0.25">
      <c r="B19" t="s">
        <v>72</v>
      </c>
      <c r="C19" t="s">
        <v>73</v>
      </c>
      <c r="D19" t="s">
        <v>74</v>
      </c>
      <c r="E19" s="10">
        <v>44319</v>
      </c>
      <c r="F19" t="s">
        <v>75</v>
      </c>
      <c r="G19" t="s">
        <v>36</v>
      </c>
      <c r="H19" s="2"/>
      <c r="I19" s="2"/>
      <c r="J19" s="2"/>
      <c r="K19" s="2"/>
      <c r="L19" s="2"/>
      <c r="M19" s="2"/>
    </row>
    <row r="20" spans="2:13" x14ac:dyDescent="0.25">
      <c r="B20" t="s">
        <v>76</v>
      </c>
      <c r="C20" t="s">
        <v>77</v>
      </c>
      <c r="D20" t="s">
        <v>78</v>
      </c>
      <c r="E20" s="10">
        <v>44319</v>
      </c>
      <c r="F20" t="s">
        <v>37</v>
      </c>
      <c r="G20" t="s">
        <v>36</v>
      </c>
      <c r="H20" s="2"/>
      <c r="I20" s="2"/>
      <c r="J20" s="2"/>
      <c r="K20" s="2"/>
      <c r="L20" s="2"/>
      <c r="M20" s="2"/>
    </row>
    <row r="21" spans="2:13" x14ac:dyDescent="0.25">
      <c r="B21" t="s">
        <v>79</v>
      </c>
      <c r="C21" t="s">
        <v>80</v>
      </c>
      <c r="D21" t="s">
        <v>81</v>
      </c>
      <c r="E21" s="10">
        <v>44319</v>
      </c>
      <c r="F21" t="s">
        <v>82</v>
      </c>
      <c r="G21" t="s">
        <v>36</v>
      </c>
      <c r="H21" s="2"/>
      <c r="I21" s="2"/>
      <c r="J21" s="2"/>
      <c r="K21" s="2"/>
      <c r="L21" s="2"/>
      <c r="M21" s="2"/>
    </row>
    <row r="22" spans="2:13" x14ac:dyDescent="0.25">
      <c r="B22" t="s">
        <v>83</v>
      </c>
      <c r="C22" t="s">
        <v>84</v>
      </c>
      <c r="D22" t="s">
        <v>85</v>
      </c>
      <c r="E22" s="10">
        <v>44319</v>
      </c>
      <c r="F22" t="s">
        <v>82</v>
      </c>
      <c r="G22" t="s">
        <v>86</v>
      </c>
      <c r="H22" s="2"/>
      <c r="I22" s="2"/>
      <c r="J22" s="2"/>
      <c r="K22" s="2"/>
      <c r="L22" s="2"/>
      <c r="M22" s="2"/>
    </row>
    <row r="23" spans="2:13" x14ac:dyDescent="0.25">
      <c r="B23" t="s">
        <v>87</v>
      </c>
      <c r="C23" t="s">
        <v>88</v>
      </c>
      <c r="D23" t="s">
        <v>89</v>
      </c>
      <c r="E23" s="10">
        <v>44320</v>
      </c>
      <c r="F23" t="s">
        <v>37</v>
      </c>
      <c r="G23" t="s">
        <v>90</v>
      </c>
      <c r="H23" s="2"/>
      <c r="I23" s="2"/>
      <c r="J23" s="2"/>
      <c r="K23" s="2"/>
      <c r="L23" s="2"/>
      <c r="M23" s="2"/>
    </row>
    <row r="24" spans="2:13" x14ac:dyDescent="0.25">
      <c r="B24" t="s">
        <v>91</v>
      </c>
      <c r="C24" t="s">
        <v>92</v>
      </c>
      <c r="D24" t="s">
        <v>93</v>
      </c>
      <c r="E24" s="10">
        <v>44320</v>
      </c>
      <c r="F24" t="s">
        <v>37</v>
      </c>
      <c r="G24" t="s">
        <v>36</v>
      </c>
      <c r="H24" s="2"/>
      <c r="I24" s="2"/>
      <c r="J24" s="2"/>
      <c r="K24" s="2"/>
      <c r="L24" s="2"/>
      <c r="M24" s="2"/>
    </row>
    <row r="25" spans="2:13" x14ac:dyDescent="0.25">
      <c r="B25" t="s">
        <v>94</v>
      </c>
      <c r="C25" t="s">
        <v>95</v>
      </c>
      <c r="D25" t="s">
        <v>96</v>
      </c>
      <c r="E25" s="10">
        <v>44323</v>
      </c>
      <c r="F25" t="s">
        <v>59</v>
      </c>
      <c r="G25" t="s">
        <v>36</v>
      </c>
      <c r="H25" s="2"/>
      <c r="I25" s="2"/>
      <c r="J25" s="2"/>
      <c r="K25" s="2"/>
      <c r="L25" s="2"/>
      <c r="M25" s="2"/>
    </row>
    <row r="26" spans="2:13" x14ac:dyDescent="0.25">
      <c r="B26" t="s">
        <v>97</v>
      </c>
      <c r="C26" t="s">
        <v>98</v>
      </c>
      <c r="D26" t="s">
        <v>99</v>
      </c>
      <c r="E26" s="10">
        <v>44323</v>
      </c>
      <c r="F26" t="s">
        <v>52</v>
      </c>
      <c r="G26" t="s">
        <v>36</v>
      </c>
      <c r="H26" s="2"/>
      <c r="I26" s="2"/>
      <c r="J26" s="2"/>
      <c r="K26" s="2"/>
      <c r="L26" s="2"/>
      <c r="M26" s="2"/>
    </row>
    <row r="27" spans="2:13" x14ac:dyDescent="0.25">
      <c r="B27" t="s">
        <v>100</v>
      </c>
      <c r="C27" t="s">
        <v>101</v>
      </c>
      <c r="D27" t="s">
        <v>102</v>
      </c>
      <c r="E27" s="10">
        <v>44323</v>
      </c>
      <c r="F27" t="s">
        <v>75</v>
      </c>
      <c r="G27" t="s">
        <v>103</v>
      </c>
      <c r="H27" s="2"/>
      <c r="I27" s="2"/>
      <c r="J27" s="2"/>
      <c r="K27" s="2"/>
      <c r="L27" s="2"/>
      <c r="M27" s="2"/>
    </row>
    <row r="28" spans="2:13" x14ac:dyDescent="0.25">
      <c r="B28" t="s">
        <v>104</v>
      </c>
      <c r="C28" t="s">
        <v>105</v>
      </c>
      <c r="D28" t="s">
        <v>106</v>
      </c>
      <c r="E28" s="10">
        <v>44330</v>
      </c>
      <c r="F28" t="s">
        <v>75</v>
      </c>
      <c r="G28" t="s">
        <v>36</v>
      </c>
      <c r="H28" s="2"/>
      <c r="I28" s="2"/>
      <c r="J28" s="2"/>
      <c r="K28" s="2"/>
      <c r="L28" s="2"/>
      <c r="M28" s="2"/>
    </row>
    <row r="29" spans="2:13" x14ac:dyDescent="0.25">
      <c r="B29" t="s">
        <v>107</v>
      </c>
      <c r="C29" t="s">
        <v>108</v>
      </c>
      <c r="D29" t="s">
        <v>109</v>
      </c>
      <c r="E29" s="10">
        <v>44333</v>
      </c>
      <c r="F29" t="s">
        <v>52</v>
      </c>
      <c r="G29" t="s">
        <v>110</v>
      </c>
      <c r="H29" s="2"/>
      <c r="I29" s="2"/>
      <c r="J29" s="2"/>
      <c r="K29" s="2"/>
      <c r="L29" s="2"/>
      <c r="M29" s="2"/>
    </row>
    <row r="30" spans="2:13" x14ac:dyDescent="0.25">
      <c r="B30" t="s">
        <v>104</v>
      </c>
      <c r="C30" t="s">
        <v>105</v>
      </c>
      <c r="D30" t="s">
        <v>106</v>
      </c>
      <c r="E30" s="10">
        <v>44330</v>
      </c>
      <c r="F30" t="s">
        <v>59</v>
      </c>
      <c r="G30" t="s">
        <v>36</v>
      </c>
      <c r="H30" s="2"/>
      <c r="I30" s="2"/>
      <c r="J30" s="2"/>
      <c r="K30" s="2"/>
      <c r="L30" s="2"/>
      <c r="M30" s="2"/>
    </row>
    <row r="31" spans="2:13" x14ac:dyDescent="0.25">
      <c r="B31" t="s">
        <v>111</v>
      </c>
      <c r="C31" t="s">
        <v>112</v>
      </c>
      <c r="D31" t="s">
        <v>113</v>
      </c>
      <c r="E31" s="10">
        <v>44335</v>
      </c>
      <c r="F31" t="s">
        <v>37</v>
      </c>
      <c r="G31" t="s">
        <v>114</v>
      </c>
      <c r="H31" s="2"/>
      <c r="I31" s="2"/>
      <c r="J31" s="2"/>
      <c r="K31" s="2"/>
      <c r="L31" s="2"/>
      <c r="M31" s="2"/>
    </row>
    <row r="32" spans="2:13" x14ac:dyDescent="0.25">
      <c r="B32" t="s">
        <v>115</v>
      </c>
      <c r="C32" t="s">
        <v>116</v>
      </c>
      <c r="D32" t="s">
        <v>117</v>
      </c>
      <c r="E32" s="10">
        <v>44335</v>
      </c>
      <c r="F32" t="s">
        <v>118</v>
      </c>
      <c r="G32" t="s">
        <v>119</v>
      </c>
      <c r="H32" s="2"/>
      <c r="I32" s="2"/>
      <c r="J32" s="2"/>
      <c r="K32" s="2"/>
      <c r="L32" s="2"/>
      <c r="M32" s="2"/>
    </row>
    <row r="33" spans="2:13" x14ac:dyDescent="0.25">
      <c r="B33" t="s">
        <v>120</v>
      </c>
      <c r="C33" t="s">
        <v>121</v>
      </c>
      <c r="D33" t="s">
        <v>122</v>
      </c>
      <c r="E33" s="10">
        <v>44341</v>
      </c>
      <c r="F33" t="s">
        <v>37</v>
      </c>
      <c r="G33" t="s">
        <v>36</v>
      </c>
      <c r="H33" s="2"/>
      <c r="I33" s="2"/>
      <c r="J33" s="2"/>
      <c r="K33" s="2"/>
      <c r="L33" s="2"/>
      <c r="M33" s="2"/>
    </row>
    <row r="34" spans="2:13" x14ac:dyDescent="0.25">
      <c r="B34" t="s">
        <v>115</v>
      </c>
      <c r="C34" t="s">
        <v>116</v>
      </c>
      <c r="D34" t="s">
        <v>117</v>
      </c>
      <c r="E34" s="10">
        <v>44335</v>
      </c>
      <c r="F34" t="s">
        <v>123</v>
      </c>
      <c r="G34" t="s">
        <v>119</v>
      </c>
      <c r="H34" s="2"/>
      <c r="I34" s="2"/>
      <c r="J34" s="2"/>
      <c r="K34" s="2"/>
      <c r="L34" s="2"/>
      <c r="M34" s="2"/>
    </row>
    <row r="35" spans="2:13" x14ac:dyDescent="0.25">
      <c r="B35" t="s">
        <v>124</v>
      </c>
      <c r="C35" t="s">
        <v>125</v>
      </c>
      <c r="D35" t="s">
        <v>126</v>
      </c>
      <c r="E35" s="10">
        <v>44342</v>
      </c>
      <c r="F35" t="s">
        <v>37</v>
      </c>
      <c r="G35" t="s">
        <v>36</v>
      </c>
      <c r="H35" s="2"/>
      <c r="I35" s="2"/>
      <c r="J35" s="2"/>
      <c r="K35" s="2"/>
      <c r="L35" s="2"/>
      <c r="M35" s="2"/>
    </row>
    <row r="36" spans="2:13" x14ac:dyDescent="0.25">
      <c r="B36" t="s">
        <v>127</v>
      </c>
      <c r="C36" t="s">
        <v>128</v>
      </c>
      <c r="D36" t="s">
        <v>129</v>
      </c>
      <c r="E36" s="10">
        <v>44343</v>
      </c>
      <c r="F36" t="s">
        <v>75</v>
      </c>
      <c r="G36" t="s">
        <v>36</v>
      </c>
      <c r="H36" s="2"/>
      <c r="I36" s="2"/>
      <c r="J36" s="2"/>
      <c r="K36" s="2"/>
      <c r="L36" s="2"/>
      <c r="M36" s="2"/>
    </row>
    <row r="37" spans="2:13" x14ac:dyDescent="0.25">
      <c r="B37" t="s">
        <v>130</v>
      </c>
      <c r="C37" t="s">
        <v>131</v>
      </c>
      <c r="D37" t="s">
        <v>132</v>
      </c>
      <c r="E37" s="10">
        <v>44342</v>
      </c>
      <c r="F37" t="s">
        <v>133</v>
      </c>
      <c r="G37" t="s">
        <v>36</v>
      </c>
      <c r="H37" s="2"/>
      <c r="I37" s="2"/>
      <c r="J37" s="2"/>
      <c r="K37" s="2"/>
      <c r="L37" s="2"/>
      <c r="M37" s="2"/>
    </row>
    <row r="38" spans="2:13" x14ac:dyDescent="0.25">
      <c r="B38" t="s">
        <v>134</v>
      </c>
      <c r="C38" t="s">
        <v>135</v>
      </c>
      <c r="D38" t="s">
        <v>136</v>
      </c>
      <c r="E38" s="10">
        <v>44342</v>
      </c>
      <c r="F38" t="s">
        <v>37</v>
      </c>
      <c r="G38" t="s">
        <v>36</v>
      </c>
      <c r="H38" s="2"/>
      <c r="I38" s="2"/>
      <c r="J38" s="2"/>
      <c r="K38" s="2"/>
      <c r="L38" s="2"/>
      <c r="M38" s="2"/>
    </row>
    <row r="39" spans="2:13" x14ac:dyDescent="0.25">
      <c r="B39" t="s">
        <v>127</v>
      </c>
      <c r="C39" t="s">
        <v>128</v>
      </c>
      <c r="D39" t="s">
        <v>129</v>
      </c>
      <c r="E39" s="10">
        <v>44343</v>
      </c>
      <c r="F39" t="s">
        <v>37</v>
      </c>
      <c r="G39" t="s">
        <v>36</v>
      </c>
      <c r="H39" s="2"/>
      <c r="I39" s="2"/>
      <c r="J39" s="2"/>
      <c r="K39" s="2"/>
      <c r="L39" s="2"/>
      <c r="M39" s="2"/>
    </row>
    <row r="40" spans="2:13" x14ac:dyDescent="0.25">
      <c r="B40" t="s">
        <v>137</v>
      </c>
      <c r="C40" t="s">
        <v>138</v>
      </c>
      <c r="D40" t="s">
        <v>139</v>
      </c>
      <c r="E40" s="10">
        <v>44343</v>
      </c>
      <c r="F40" t="s">
        <v>63</v>
      </c>
      <c r="G40" t="s">
        <v>36</v>
      </c>
      <c r="H40" s="2"/>
      <c r="I40" s="2"/>
      <c r="J40" s="2"/>
      <c r="K40" s="2"/>
      <c r="L40" s="2"/>
      <c r="M40" s="2"/>
    </row>
    <row r="41" spans="2:13" x14ac:dyDescent="0.25">
      <c r="B41" t="s">
        <v>140</v>
      </c>
      <c r="C41" t="s">
        <v>141</v>
      </c>
      <c r="D41" t="s">
        <v>142</v>
      </c>
      <c r="E41" s="10">
        <v>44347</v>
      </c>
      <c r="F41" t="s">
        <v>52</v>
      </c>
      <c r="G41" t="s">
        <v>36</v>
      </c>
      <c r="H41" s="2"/>
      <c r="I41" s="2"/>
      <c r="J41" s="2"/>
      <c r="K41" s="2"/>
      <c r="L41" s="2"/>
      <c r="M41" s="2"/>
    </row>
    <row r="42" spans="2:13" x14ac:dyDescent="0.25">
      <c r="B42" t="s">
        <v>143</v>
      </c>
      <c r="C42" t="s">
        <v>144</v>
      </c>
      <c r="D42" t="s">
        <v>145</v>
      </c>
      <c r="E42" s="10">
        <v>44350</v>
      </c>
      <c r="F42" t="s">
        <v>63</v>
      </c>
      <c r="G42" t="s">
        <v>36</v>
      </c>
    </row>
    <row r="43" spans="2:13" x14ac:dyDescent="0.25">
      <c r="B43" t="s">
        <v>146</v>
      </c>
      <c r="C43" t="s">
        <v>147</v>
      </c>
      <c r="D43" t="s">
        <v>148</v>
      </c>
      <c r="E43" s="10">
        <v>44344</v>
      </c>
      <c r="F43" t="s">
        <v>75</v>
      </c>
      <c r="G43" t="s">
        <v>149</v>
      </c>
    </row>
    <row r="44" spans="2:13" x14ac:dyDescent="0.25">
      <c r="B44" t="s">
        <v>146</v>
      </c>
      <c r="C44" t="s">
        <v>147</v>
      </c>
      <c r="D44" t="s">
        <v>148</v>
      </c>
      <c r="E44" s="10">
        <v>44347</v>
      </c>
      <c r="F44" t="s">
        <v>75</v>
      </c>
      <c r="G44" t="s">
        <v>150</v>
      </c>
    </row>
    <row r="45" spans="2:13" x14ac:dyDescent="0.25">
      <c r="B45" t="s">
        <v>151</v>
      </c>
      <c r="C45" t="s">
        <v>152</v>
      </c>
      <c r="D45" t="s">
        <v>153</v>
      </c>
      <c r="E45" s="10">
        <v>44355</v>
      </c>
      <c r="F45" t="s">
        <v>52</v>
      </c>
      <c r="G45" t="s">
        <v>154</v>
      </c>
    </row>
    <row r="46" spans="2:13" x14ac:dyDescent="0.25">
      <c r="B46" t="s">
        <v>155</v>
      </c>
      <c r="C46" t="s">
        <v>156</v>
      </c>
      <c r="D46" t="s">
        <v>157</v>
      </c>
      <c r="E46" s="10">
        <v>44357</v>
      </c>
      <c r="F46" t="s">
        <v>68</v>
      </c>
      <c r="G46" t="s">
        <v>36</v>
      </c>
    </row>
    <row r="47" spans="2:13" x14ac:dyDescent="0.25">
      <c r="B47" t="s">
        <v>158</v>
      </c>
      <c r="C47" t="s">
        <v>159</v>
      </c>
      <c r="D47" t="s">
        <v>160</v>
      </c>
      <c r="E47" s="10">
        <v>44358</v>
      </c>
      <c r="F47" t="s">
        <v>161</v>
      </c>
      <c r="G47" t="s">
        <v>162</v>
      </c>
    </row>
    <row r="48" spans="2:13" ht="30" x14ac:dyDescent="0.25">
      <c r="B48" t="s">
        <v>163</v>
      </c>
      <c r="C48" t="s">
        <v>164</v>
      </c>
      <c r="D48" t="s">
        <v>165</v>
      </c>
      <c r="E48" s="10">
        <v>44356</v>
      </c>
      <c r="F48" t="s">
        <v>37</v>
      </c>
      <c r="G48" s="11" t="s">
        <v>166</v>
      </c>
    </row>
    <row r="49" spans="2:7" x14ac:dyDescent="0.25">
      <c r="B49" t="s">
        <v>163</v>
      </c>
      <c r="C49" t="s">
        <v>164</v>
      </c>
      <c r="D49" t="s">
        <v>165</v>
      </c>
      <c r="E49" s="10">
        <v>44355</v>
      </c>
      <c r="F49" t="s">
        <v>37</v>
      </c>
      <c r="G49" t="s">
        <v>36</v>
      </c>
    </row>
    <row r="50" spans="2:7" x14ac:dyDescent="0.25">
      <c r="B50" t="s">
        <v>167</v>
      </c>
      <c r="C50" t="s">
        <v>168</v>
      </c>
      <c r="D50" t="s">
        <v>169</v>
      </c>
      <c r="E50" s="10">
        <v>44357</v>
      </c>
      <c r="F50" t="s">
        <v>44</v>
      </c>
      <c r="G50" t="s">
        <v>170</v>
      </c>
    </row>
    <row r="51" spans="2:7" x14ac:dyDescent="0.25">
      <c r="B51" t="s">
        <v>171</v>
      </c>
      <c r="C51" t="s">
        <v>172</v>
      </c>
      <c r="D51" t="s">
        <v>173</v>
      </c>
      <c r="E51" s="10">
        <v>44362</v>
      </c>
      <c r="F51" t="s">
        <v>52</v>
      </c>
      <c r="G51" t="s">
        <v>36</v>
      </c>
    </row>
    <row r="52" spans="2:7" x14ac:dyDescent="0.25">
      <c r="B52" t="s">
        <v>174</v>
      </c>
      <c r="C52" t="s">
        <v>175</v>
      </c>
      <c r="D52" t="s">
        <v>176</v>
      </c>
      <c r="E52" s="10">
        <v>44370</v>
      </c>
      <c r="F52" t="s">
        <v>37</v>
      </c>
      <c r="G52" t="s">
        <v>36</v>
      </c>
    </row>
    <row r="53" spans="2:7" x14ac:dyDescent="0.25">
      <c r="B53" t="s">
        <v>177</v>
      </c>
      <c r="C53" t="s">
        <v>178</v>
      </c>
      <c r="D53" t="s">
        <v>179</v>
      </c>
      <c r="E53" s="10">
        <v>44372</v>
      </c>
      <c r="F53" t="s">
        <v>63</v>
      </c>
      <c r="G53" t="s">
        <v>180</v>
      </c>
    </row>
    <row r="54" spans="2:7" x14ac:dyDescent="0.25">
      <c r="B54" t="s">
        <v>181</v>
      </c>
      <c r="C54" t="s">
        <v>182</v>
      </c>
      <c r="D54" t="s">
        <v>183</v>
      </c>
      <c r="E54" s="10">
        <v>44372</v>
      </c>
      <c r="F54" t="s">
        <v>63</v>
      </c>
      <c r="G54" t="s">
        <v>36</v>
      </c>
    </row>
    <row r="55" spans="2:7" x14ac:dyDescent="0.25">
      <c r="B55" t="s">
        <v>184</v>
      </c>
      <c r="C55" t="s">
        <v>185</v>
      </c>
      <c r="D55" t="s">
        <v>186</v>
      </c>
      <c r="E55" s="10">
        <v>44372</v>
      </c>
      <c r="F55" t="s">
        <v>75</v>
      </c>
      <c r="G55" t="s">
        <v>36</v>
      </c>
    </row>
    <row r="56" spans="2:7" x14ac:dyDescent="0.25">
      <c r="B56" t="s">
        <v>187</v>
      </c>
      <c r="C56" t="s">
        <v>188</v>
      </c>
      <c r="D56" t="s">
        <v>189</v>
      </c>
      <c r="E56" s="10">
        <v>44372</v>
      </c>
      <c r="F56" t="s">
        <v>37</v>
      </c>
      <c r="G56" t="s">
        <v>36</v>
      </c>
    </row>
    <row r="57" spans="2:7" x14ac:dyDescent="0.25">
      <c r="B57" t="s">
        <v>190</v>
      </c>
      <c r="C57" t="s">
        <v>191</v>
      </c>
      <c r="D57" t="s">
        <v>192</v>
      </c>
      <c r="E57" s="10">
        <v>44372</v>
      </c>
      <c r="F57" t="s">
        <v>63</v>
      </c>
      <c r="G57" t="s">
        <v>36</v>
      </c>
    </row>
    <row r="58" spans="2:7" x14ac:dyDescent="0.25">
      <c r="B58" t="s">
        <v>193</v>
      </c>
      <c r="C58" t="s">
        <v>194</v>
      </c>
      <c r="D58" t="s">
        <v>195</v>
      </c>
      <c r="E58" s="10">
        <v>44377</v>
      </c>
      <c r="F58" t="s">
        <v>37</v>
      </c>
      <c r="G58" t="s">
        <v>36</v>
      </c>
    </row>
    <row r="59" spans="2:7" x14ac:dyDescent="0.25">
      <c r="B59" t="s">
        <v>184</v>
      </c>
      <c r="C59" t="s">
        <v>185</v>
      </c>
      <c r="D59" t="s">
        <v>186</v>
      </c>
      <c r="E59" s="10">
        <v>44372</v>
      </c>
      <c r="F59" t="s">
        <v>37</v>
      </c>
      <c r="G59" t="s">
        <v>36</v>
      </c>
    </row>
    <row r="60" spans="2:7" x14ac:dyDescent="0.25">
      <c r="B60" t="s">
        <v>184</v>
      </c>
      <c r="C60" t="s">
        <v>185</v>
      </c>
      <c r="D60" t="s">
        <v>186</v>
      </c>
      <c r="E60" s="10">
        <v>44372</v>
      </c>
      <c r="F60" t="s">
        <v>52</v>
      </c>
      <c r="G60" t="s">
        <v>36</v>
      </c>
    </row>
    <row r="61" spans="2:7" x14ac:dyDescent="0.25">
      <c r="B61" t="s">
        <v>196</v>
      </c>
      <c r="C61" t="s">
        <v>197</v>
      </c>
      <c r="D61" t="s">
        <v>198</v>
      </c>
      <c r="E61" s="10">
        <v>44377</v>
      </c>
      <c r="F61" t="s">
        <v>52</v>
      </c>
      <c r="G61" t="s">
        <v>36</v>
      </c>
    </row>
    <row r="62" spans="2:7" x14ac:dyDescent="0.25">
      <c r="B62" t="s">
        <v>199</v>
      </c>
      <c r="C62" t="s">
        <v>200</v>
      </c>
      <c r="D62" t="s">
        <v>201</v>
      </c>
      <c r="E62" s="10">
        <v>44377</v>
      </c>
      <c r="F62" t="s">
        <v>63</v>
      </c>
      <c r="G62" t="s">
        <v>36</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zoomScaleNormal="100" workbookViewId="0">
      <selection activeCell="M95" sqref="M95"/>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42"/>
      <c r="C1" s="142"/>
      <c r="D1" s="142"/>
      <c r="E1" s="142"/>
      <c r="F1" s="142"/>
      <c r="G1" s="142"/>
      <c r="H1" s="142"/>
      <c r="I1" s="142"/>
      <c r="J1" s="142"/>
      <c r="K1" s="142"/>
      <c r="L1" s="13"/>
      <c r="M1" s="13"/>
      <c r="N1" s="13"/>
    </row>
    <row r="2" spans="2:14" x14ac:dyDescent="0.25">
      <c r="B2" s="142"/>
      <c r="C2" s="142"/>
      <c r="D2" s="142"/>
      <c r="E2" s="142"/>
      <c r="F2" s="142"/>
      <c r="G2" s="142"/>
      <c r="H2" s="142"/>
      <c r="I2" s="142"/>
      <c r="J2" s="142"/>
      <c r="K2" s="142"/>
      <c r="L2" s="13"/>
      <c r="M2" s="13"/>
      <c r="N2" s="13"/>
    </row>
    <row r="3" spans="2:14" x14ac:dyDescent="0.25">
      <c r="B3" s="142"/>
      <c r="C3" s="142"/>
      <c r="D3" s="142"/>
      <c r="E3" s="142"/>
      <c r="F3" s="142"/>
      <c r="G3" s="142"/>
      <c r="H3" s="142"/>
      <c r="I3" s="142"/>
      <c r="J3" s="142"/>
      <c r="K3" s="142"/>
      <c r="L3" s="13"/>
      <c r="M3" s="13"/>
      <c r="N3" s="13"/>
    </row>
    <row r="4" spans="2:14" x14ac:dyDescent="0.25">
      <c r="B4" s="142"/>
      <c r="C4" s="142"/>
      <c r="D4" s="142"/>
      <c r="E4" s="142"/>
      <c r="F4" s="142"/>
      <c r="G4" s="142"/>
      <c r="H4" s="142"/>
      <c r="I4" s="142"/>
      <c r="J4" s="142"/>
      <c r="K4" s="142"/>
      <c r="L4" s="13"/>
      <c r="M4" s="13"/>
      <c r="N4" s="13"/>
    </row>
    <row r="5" spans="2:14" x14ac:dyDescent="0.25">
      <c r="B5" s="142"/>
      <c r="C5" s="142"/>
      <c r="D5" s="142"/>
      <c r="E5" s="142"/>
      <c r="F5" s="142"/>
      <c r="G5" s="142"/>
      <c r="H5" s="142"/>
      <c r="I5" s="142"/>
      <c r="J5" s="142"/>
      <c r="K5" s="142"/>
      <c r="L5" s="13"/>
      <c r="M5" s="13"/>
      <c r="N5" s="13"/>
    </row>
    <row r="6" spans="2:14" ht="14.65" customHeight="1" x14ac:dyDescent="0.25">
      <c r="B6" s="25"/>
      <c r="C6" s="25"/>
      <c r="D6" s="25"/>
      <c r="E6" s="25"/>
      <c r="F6" s="25"/>
      <c r="G6" s="25"/>
      <c r="H6" s="25"/>
      <c r="I6" s="25"/>
      <c r="J6" s="25"/>
      <c r="K6" s="25"/>
    </row>
    <row r="7" spans="2:14" x14ac:dyDescent="0.25">
      <c r="B7" s="56">
        <v>45211</v>
      </c>
      <c r="C7" s="25"/>
      <c r="D7" s="25"/>
      <c r="E7" s="25"/>
      <c r="F7" s="25"/>
      <c r="G7" s="25"/>
      <c r="H7" s="25"/>
      <c r="I7" s="25"/>
      <c r="J7" s="25"/>
      <c r="K7" s="25"/>
      <c r="L7" s="50"/>
    </row>
    <row r="8" spans="2:14" x14ac:dyDescent="0.25">
      <c r="B8" s="25"/>
      <c r="C8" s="25"/>
      <c r="D8" s="25"/>
      <c r="E8" s="25"/>
      <c r="F8" s="25"/>
      <c r="G8" s="25"/>
      <c r="H8" s="25"/>
      <c r="I8" s="25"/>
      <c r="J8" s="25"/>
      <c r="K8" s="25"/>
    </row>
    <row r="9" spans="2:14" x14ac:dyDescent="0.25">
      <c r="B9" s="25" t="s">
        <v>260</v>
      </c>
      <c r="C9" s="25"/>
      <c r="D9" s="25"/>
      <c r="E9" s="25"/>
      <c r="F9" s="25"/>
      <c r="G9" s="25"/>
      <c r="H9" s="25"/>
      <c r="I9" s="25"/>
      <c r="J9" s="25"/>
      <c r="K9" s="25"/>
    </row>
    <row r="10" spans="2:14" x14ac:dyDescent="0.25">
      <c r="B10" s="25" t="s">
        <v>261</v>
      </c>
      <c r="C10" s="25"/>
      <c r="D10" s="25"/>
      <c r="E10" s="25"/>
      <c r="F10" s="25"/>
      <c r="G10" s="25"/>
      <c r="H10" s="25"/>
      <c r="I10" s="25"/>
      <c r="J10" s="25"/>
      <c r="K10" s="25"/>
    </row>
    <row r="11" spans="2:14" x14ac:dyDescent="0.25">
      <c r="B11" s="25" t="s">
        <v>262</v>
      </c>
      <c r="C11" s="25"/>
      <c r="D11" s="25"/>
      <c r="E11" s="25"/>
      <c r="F11" s="25"/>
      <c r="G11" s="25"/>
      <c r="H11" s="25"/>
      <c r="I11" s="25"/>
      <c r="J11" s="25"/>
      <c r="K11" s="25"/>
    </row>
    <row r="12" spans="2:14" x14ac:dyDescent="0.25">
      <c r="B12" s="25"/>
      <c r="C12" s="25"/>
      <c r="D12" s="25"/>
      <c r="E12" s="25"/>
      <c r="F12" s="25"/>
      <c r="G12" s="25"/>
      <c r="H12" s="25"/>
      <c r="I12" s="25"/>
      <c r="J12" s="25"/>
      <c r="K12" s="25"/>
    </row>
    <row r="13" spans="2:14" x14ac:dyDescent="0.25">
      <c r="B13" s="25" t="s">
        <v>263</v>
      </c>
      <c r="C13" s="25"/>
      <c r="D13" s="25"/>
      <c r="E13" s="25"/>
      <c r="F13" s="25"/>
      <c r="G13" s="25"/>
      <c r="H13" s="25"/>
      <c r="I13" s="25"/>
      <c r="J13" s="25"/>
      <c r="K13" s="25"/>
    </row>
    <row r="14" spans="2:14" x14ac:dyDescent="0.25">
      <c r="B14" s="25"/>
      <c r="C14" s="25"/>
      <c r="D14" s="25"/>
      <c r="E14" s="25"/>
      <c r="F14" s="25"/>
      <c r="G14" s="25"/>
      <c r="H14" s="25"/>
      <c r="I14" s="25"/>
      <c r="J14" s="25"/>
      <c r="K14" s="25"/>
    </row>
    <row r="15" spans="2:14" ht="48.75" customHeight="1" x14ac:dyDescent="0.25">
      <c r="B15" s="141" t="s">
        <v>314</v>
      </c>
      <c r="C15" s="141"/>
      <c r="D15" s="141"/>
      <c r="E15" s="141"/>
      <c r="F15" s="141"/>
      <c r="G15" s="141"/>
      <c r="H15" s="141"/>
      <c r="I15" s="141"/>
      <c r="J15" s="141"/>
      <c r="K15" s="141"/>
      <c r="L15" s="50"/>
    </row>
    <row r="16" spans="2:14" x14ac:dyDescent="0.25">
      <c r="B16" s="26"/>
      <c r="C16" s="26"/>
      <c r="D16" s="26"/>
      <c r="E16" s="26"/>
      <c r="F16" s="26"/>
      <c r="G16" s="26"/>
      <c r="H16" s="26"/>
      <c r="I16" s="26"/>
      <c r="J16" s="26"/>
      <c r="K16" s="26"/>
    </row>
    <row r="17" spans="2:11" x14ac:dyDescent="0.25">
      <c r="B17" s="27" t="s">
        <v>264</v>
      </c>
      <c r="C17" s="26"/>
      <c r="D17" s="26"/>
      <c r="E17" s="26"/>
      <c r="F17" s="26"/>
      <c r="G17" s="26"/>
      <c r="H17" s="26"/>
      <c r="I17" s="26"/>
      <c r="J17" s="26"/>
      <c r="K17" s="26"/>
    </row>
    <row r="18" spans="2:11" x14ac:dyDescent="0.25">
      <c r="B18" s="25"/>
      <c r="C18" s="25"/>
      <c r="D18" s="25"/>
      <c r="E18" s="25"/>
      <c r="F18" s="25"/>
      <c r="G18" s="25"/>
      <c r="H18" s="25"/>
      <c r="I18" s="25"/>
      <c r="J18" s="25"/>
      <c r="K18" s="25"/>
    </row>
    <row r="19" spans="2:11" x14ac:dyDescent="0.25">
      <c r="B19" s="23" t="s">
        <v>265</v>
      </c>
      <c r="C19" s="25"/>
      <c r="D19" s="25"/>
      <c r="E19" s="25"/>
      <c r="F19" s="25"/>
      <c r="G19" s="25"/>
      <c r="H19" s="25"/>
      <c r="I19" s="25"/>
      <c r="J19" s="25"/>
      <c r="K19" s="25"/>
    </row>
    <row r="20" spans="2:11" x14ac:dyDescent="0.25">
      <c r="B20" s="24" t="s">
        <v>266</v>
      </c>
      <c r="C20" s="25"/>
      <c r="D20" s="25"/>
      <c r="E20" s="25"/>
      <c r="F20" s="25"/>
      <c r="G20" s="25"/>
      <c r="H20" s="25"/>
      <c r="I20" s="25"/>
      <c r="J20" s="25"/>
      <c r="K20" s="25"/>
    </row>
    <row r="21" spans="2:11" x14ac:dyDescent="0.25">
      <c r="B21" s="24" t="s">
        <v>267</v>
      </c>
      <c r="C21" s="25"/>
      <c r="D21" s="25"/>
      <c r="E21" s="25"/>
      <c r="F21" s="25"/>
      <c r="G21" s="25"/>
      <c r="H21" s="25"/>
      <c r="I21" s="25"/>
      <c r="J21" s="25"/>
      <c r="K21" s="25"/>
    </row>
    <row r="22" spans="2:11" x14ac:dyDescent="0.25">
      <c r="B22" s="24" t="s">
        <v>268</v>
      </c>
      <c r="C22" s="25"/>
      <c r="D22" s="25"/>
      <c r="E22" s="25"/>
      <c r="F22" s="25"/>
      <c r="G22" s="25"/>
      <c r="H22" s="25"/>
      <c r="I22" s="25"/>
      <c r="J22" s="25"/>
      <c r="K22" s="25"/>
    </row>
    <row r="23" spans="2:11" x14ac:dyDescent="0.25">
      <c r="B23" s="24" t="s">
        <v>269</v>
      </c>
      <c r="C23" s="25"/>
      <c r="D23" s="25"/>
      <c r="E23" s="25"/>
      <c r="F23" s="25"/>
      <c r="G23" s="25"/>
      <c r="H23" s="25"/>
      <c r="I23" s="25"/>
      <c r="J23" s="25"/>
      <c r="K23" s="25"/>
    </row>
    <row r="24" spans="2:11" x14ac:dyDescent="0.25">
      <c r="B24" s="24" t="s">
        <v>270</v>
      </c>
      <c r="C24" s="25"/>
      <c r="D24" s="25"/>
      <c r="E24" s="25"/>
      <c r="F24" s="25"/>
      <c r="G24" s="25"/>
      <c r="H24" s="25"/>
      <c r="I24" s="25"/>
      <c r="J24" s="25"/>
      <c r="K24" s="25"/>
    </row>
    <row r="25" spans="2:11" x14ac:dyDescent="0.25">
      <c r="B25" s="24" t="s">
        <v>271</v>
      </c>
      <c r="C25" s="25"/>
      <c r="D25" s="25"/>
      <c r="E25" s="25"/>
      <c r="F25" s="25"/>
      <c r="G25" s="25"/>
      <c r="H25" s="25"/>
      <c r="I25" s="25"/>
      <c r="J25" s="25"/>
      <c r="K25" s="25"/>
    </row>
    <row r="26" spans="2:11" x14ac:dyDescent="0.25">
      <c r="B26" s="24" t="s">
        <v>272</v>
      </c>
      <c r="C26" s="25"/>
      <c r="D26" s="25"/>
      <c r="E26" s="25"/>
      <c r="F26" s="25"/>
      <c r="G26" s="25"/>
      <c r="H26" s="25"/>
      <c r="I26" s="25"/>
      <c r="J26" s="25"/>
      <c r="K26" s="25"/>
    </row>
    <row r="27" spans="2:11" x14ac:dyDescent="0.25">
      <c r="B27" s="24"/>
      <c r="C27" s="25"/>
      <c r="D27" s="25"/>
      <c r="E27" s="25"/>
      <c r="F27" s="25"/>
      <c r="G27" s="25"/>
      <c r="H27" s="25"/>
      <c r="I27" s="25"/>
      <c r="J27" s="25"/>
      <c r="K27" s="25"/>
    </row>
    <row r="28" spans="2:11" x14ac:dyDescent="0.25">
      <c r="B28" s="24" t="s">
        <v>273</v>
      </c>
      <c r="C28" s="25"/>
      <c r="D28" s="25"/>
      <c r="E28" s="25"/>
      <c r="F28" s="25"/>
      <c r="G28" s="25"/>
      <c r="H28" s="25"/>
      <c r="I28" s="25"/>
      <c r="J28" s="25"/>
      <c r="K28" s="25"/>
    </row>
    <row r="29" spans="2:11" x14ac:dyDescent="0.25">
      <c r="B29" s="24"/>
      <c r="C29" s="25"/>
      <c r="D29" s="25"/>
      <c r="E29" s="25"/>
      <c r="F29" s="25"/>
      <c r="G29" s="25"/>
      <c r="H29" s="25"/>
      <c r="I29" s="25"/>
      <c r="J29" s="25"/>
      <c r="K29" s="25"/>
    </row>
    <row r="30" spans="2:11" x14ac:dyDescent="0.25">
      <c r="B30" s="24" t="s">
        <v>274</v>
      </c>
      <c r="C30" s="25"/>
      <c r="D30" s="25"/>
      <c r="E30" s="25"/>
      <c r="F30" s="25"/>
      <c r="G30" s="25"/>
      <c r="H30" s="25"/>
      <c r="I30" s="25"/>
      <c r="J30" s="25"/>
      <c r="K30" s="25"/>
    </row>
    <row r="31" spans="2:11" x14ac:dyDescent="0.25">
      <c r="B31" s="17" t="s">
        <v>299</v>
      </c>
      <c r="G31" s="25"/>
      <c r="H31" s="25"/>
      <c r="I31" s="25"/>
      <c r="J31" s="25"/>
      <c r="K31" s="25"/>
    </row>
    <row r="32" spans="2:11" x14ac:dyDescent="0.25">
      <c r="B32" s="17" t="s">
        <v>300</v>
      </c>
      <c r="G32" s="25"/>
      <c r="H32" s="25"/>
      <c r="I32" s="25"/>
      <c r="J32" s="25"/>
      <c r="K32" s="25"/>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M87"/>
  <sheetViews>
    <sheetView zoomScaleNormal="100" workbookViewId="0">
      <selection activeCell="M46" sqref="M46"/>
    </sheetView>
  </sheetViews>
  <sheetFormatPr defaultRowHeight="15" x14ac:dyDescent="0.25"/>
  <cols>
    <col min="1" max="1" width="4.7109375" customWidth="1"/>
    <col min="2" max="2" width="14.140625" customWidth="1"/>
    <col min="3" max="3" width="11.140625" customWidth="1"/>
    <col min="5" max="5" width="8.7109375" customWidth="1"/>
    <col min="7" max="7" width="10.28515625" bestFit="1" customWidth="1"/>
    <col min="8" max="8" width="9.42578125" customWidth="1"/>
    <col min="12" max="12" width="10.7109375" customWidth="1"/>
  </cols>
  <sheetData>
    <row r="1" spans="2:13" x14ac:dyDescent="0.25">
      <c r="B1" s="142"/>
      <c r="C1" s="142"/>
      <c r="D1" s="143" t="s">
        <v>22</v>
      </c>
      <c r="E1" s="144"/>
      <c r="F1" s="144"/>
      <c r="G1" s="144"/>
      <c r="H1" s="144"/>
      <c r="I1" s="144"/>
      <c r="J1" s="144"/>
      <c r="K1" s="144"/>
      <c r="L1" s="144"/>
      <c r="M1" s="144"/>
    </row>
    <row r="2" spans="2:13" x14ac:dyDescent="0.25">
      <c r="B2" s="142"/>
      <c r="C2" s="142"/>
      <c r="D2" s="144"/>
      <c r="E2" s="144"/>
      <c r="F2" s="144"/>
      <c r="G2" s="144"/>
      <c r="H2" s="144"/>
      <c r="I2" s="144"/>
      <c r="J2" s="144"/>
      <c r="K2" s="144"/>
      <c r="L2" s="144"/>
      <c r="M2" s="144"/>
    </row>
    <row r="3" spans="2:13" x14ac:dyDescent="0.25">
      <c r="B3" s="142"/>
      <c r="C3" s="142"/>
      <c r="D3" s="144"/>
      <c r="E3" s="144"/>
      <c r="F3" s="144"/>
      <c r="G3" s="144"/>
      <c r="H3" s="144"/>
      <c r="I3" s="144"/>
      <c r="J3" s="144"/>
      <c r="K3" s="144"/>
      <c r="L3" s="144"/>
      <c r="M3" s="144"/>
    </row>
    <row r="4" spans="2:13" x14ac:dyDescent="0.25">
      <c r="B4" s="142"/>
      <c r="C4" s="142"/>
      <c r="D4" s="144"/>
      <c r="E4" s="144"/>
      <c r="F4" s="144"/>
      <c r="G4" s="144"/>
      <c r="H4" s="144"/>
      <c r="I4" s="144"/>
      <c r="J4" s="144"/>
      <c r="K4" s="144"/>
      <c r="L4" s="144"/>
      <c r="M4" s="144"/>
    </row>
    <row r="5" spans="2:13" ht="22.9" customHeight="1" x14ac:dyDescent="0.25">
      <c r="B5" s="142"/>
      <c r="C5" s="142"/>
      <c r="D5" s="144"/>
      <c r="E5" s="144"/>
      <c r="F5" s="144"/>
      <c r="G5" s="144"/>
      <c r="H5" s="144"/>
      <c r="I5" s="144"/>
      <c r="J5" s="144"/>
      <c r="K5" s="144"/>
      <c r="L5" s="144"/>
      <c r="M5" s="144"/>
    </row>
    <row r="6" spans="2:13" ht="14.65" customHeight="1" x14ac:dyDescent="0.25">
      <c r="B6" s="2"/>
      <c r="C6" s="2"/>
      <c r="D6" s="2"/>
      <c r="E6" s="2"/>
      <c r="F6" s="2"/>
      <c r="G6" s="2"/>
      <c r="H6" s="2"/>
      <c r="I6" s="2"/>
      <c r="J6" s="2"/>
      <c r="K6" s="2"/>
      <c r="L6" s="2"/>
      <c r="M6" s="2"/>
    </row>
    <row r="7" spans="2:13" x14ac:dyDescent="0.25">
      <c r="B7" s="145" t="s">
        <v>4</v>
      </c>
      <c r="C7" s="145"/>
      <c r="D7" s="4"/>
      <c r="E7" s="4"/>
      <c r="F7" s="4"/>
      <c r="G7" s="4"/>
      <c r="H7" s="4"/>
      <c r="I7" s="4"/>
      <c r="J7" s="4"/>
      <c r="K7" s="4"/>
      <c r="L7" s="4"/>
      <c r="M7" s="4"/>
    </row>
    <row r="8" spans="2:13" ht="15.75" thickBot="1" x14ac:dyDescent="0.3">
      <c r="B8" s="1"/>
      <c r="C8" s="1"/>
      <c r="D8" s="2"/>
      <c r="E8" s="2"/>
      <c r="F8" s="2"/>
      <c r="G8" s="2"/>
      <c r="H8" s="2"/>
      <c r="I8" s="2"/>
      <c r="J8" s="2"/>
      <c r="K8" s="2"/>
      <c r="L8" s="2"/>
      <c r="M8" s="2"/>
    </row>
    <row r="9" spans="2:13" x14ac:dyDescent="0.25">
      <c r="B9" s="146" t="s">
        <v>9</v>
      </c>
      <c r="C9" s="147"/>
      <c r="D9" s="148"/>
      <c r="E9" s="149" t="s">
        <v>10</v>
      </c>
      <c r="F9" s="150"/>
      <c r="G9" s="150"/>
      <c r="H9" s="150"/>
      <c r="I9" s="20" t="s">
        <v>11</v>
      </c>
      <c r="J9" s="6" t="s">
        <v>12</v>
      </c>
      <c r="K9" s="6" t="s">
        <v>19</v>
      </c>
      <c r="L9" s="7" t="s">
        <v>20</v>
      </c>
      <c r="M9" s="2"/>
    </row>
    <row r="10" spans="2:13" x14ac:dyDescent="0.25">
      <c r="B10" s="98" t="s">
        <v>302</v>
      </c>
      <c r="C10" s="99"/>
      <c r="D10" s="100"/>
      <c r="E10" s="101" t="s">
        <v>13</v>
      </c>
      <c r="F10" s="102"/>
      <c r="G10" s="102"/>
      <c r="H10" s="103"/>
      <c r="I10" s="104">
        <v>361.84999999999997</v>
      </c>
      <c r="J10" s="105">
        <v>0.73947796413505107</v>
      </c>
      <c r="K10" s="106">
        <f>I10-(I10*J10)</f>
        <v>94.26989867773176</v>
      </c>
      <c r="L10" s="107">
        <f>I10-K10</f>
        <v>267.58010132226821</v>
      </c>
      <c r="M10" s="2"/>
    </row>
    <row r="11" spans="2:13" x14ac:dyDescent="0.25">
      <c r="B11" s="108"/>
      <c r="C11" s="99"/>
      <c r="D11" s="100"/>
      <c r="E11" s="101" t="s">
        <v>14</v>
      </c>
      <c r="F11" s="102"/>
      <c r="G11" s="102"/>
      <c r="H11" s="103"/>
      <c r="I11" s="109">
        <v>0.65</v>
      </c>
      <c r="J11" s="110">
        <v>0.56579660689175171</v>
      </c>
      <c r="K11" s="111">
        <f t="shared" ref="K11:K15" si="0">I11-(I11*J11)</f>
        <v>0.28223220552036138</v>
      </c>
      <c r="L11" s="112">
        <f t="shared" ref="L11:L15" si="1">I11-K11</f>
        <v>0.36776779447963864</v>
      </c>
      <c r="M11" s="2"/>
    </row>
    <row r="12" spans="2:13" x14ac:dyDescent="0.25">
      <c r="B12" s="108"/>
      <c r="C12" s="99"/>
      <c r="D12" s="100"/>
      <c r="E12" s="101" t="s">
        <v>15</v>
      </c>
      <c r="F12" s="102"/>
      <c r="G12" s="102"/>
      <c r="H12" s="103"/>
      <c r="I12" s="109">
        <v>14.27</v>
      </c>
      <c r="J12" s="113">
        <v>0.56579660689175171</v>
      </c>
      <c r="K12" s="111">
        <f t="shared" si="0"/>
        <v>6.1960824196547026</v>
      </c>
      <c r="L12" s="112">
        <f t="shared" si="1"/>
        <v>8.0739175803452969</v>
      </c>
      <c r="M12" s="2"/>
    </row>
    <row r="13" spans="2:13" x14ac:dyDescent="0.25">
      <c r="B13" s="108"/>
      <c r="C13" s="99"/>
      <c r="D13" s="100"/>
      <c r="E13" s="101" t="s">
        <v>16</v>
      </c>
      <c r="F13" s="102"/>
      <c r="G13" s="102"/>
      <c r="H13" s="103"/>
      <c r="I13" s="109">
        <v>781.25999999999976</v>
      </c>
      <c r="J13" s="113">
        <v>0.57120000000000004</v>
      </c>
      <c r="K13" s="111">
        <f t="shared" si="0"/>
        <v>335.00428799999986</v>
      </c>
      <c r="L13" s="112">
        <f t="shared" si="1"/>
        <v>446.2557119999999</v>
      </c>
      <c r="M13" s="2"/>
    </row>
    <row r="14" spans="2:13" x14ac:dyDescent="0.25">
      <c r="B14" s="108"/>
      <c r="C14" s="99"/>
      <c r="D14" s="100"/>
      <c r="E14" s="101" t="s">
        <v>298</v>
      </c>
      <c r="F14" s="102"/>
      <c r="G14" s="102"/>
      <c r="H14" s="103"/>
      <c r="I14" s="109">
        <v>11.45</v>
      </c>
      <c r="J14" s="110">
        <v>0.4</v>
      </c>
      <c r="K14" s="111">
        <f t="shared" si="0"/>
        <v>6.8699999999999992</v>
      </c>
      <c r="L14" s="112">
        <f t="shared" si="1"/>
        <v>4.58</v>
      </c>
      <c r="M14" s="2"/>
    </row>
    <row r="15" spans="2:13" x14ac:dyDescent="0.25">
      <c r="B15" s="108"/>
      <c r="C15" s="99"/>
      <c r="D15" s="100"/>
      <c r="E15" s="101" t="s">
        <v>301</v>
      </c>
      <c r="F15" s="102"/>
      <c r="G15" s="102"/>
      <c r="H15" s="103"/>
      <c r="I15" s="109">
        <v>1.05</v>
      </c>
      <c r="J15" s="110">
        <v>0</v>
      </c>
      <c r="K15" s="111">
        <f t="shared" si="0"/>
        <v>1.05</v>
      </c>
      <c r="L15" s="112">
        <f t="shared" si="1"/>
        <v>0</v>
      </c>
      <c r="M15" s="2"/>
    </row>
    <row r="16" spans="2:13" x14ac:dyDescent="0.25">
      <c r="B16" s="108"/>
      <c r="C16" s="99"/>
      <c r="D16" s="100"/>
      <c r="E16" s="101" t="s">
        <v>315</v>
      </c>
      <c r="F16" s="102"/>
      <c r="G16" s="102"/>
      <c r="H16" s="103"/>
      <c r="I16" s="109">
        <v>3.9699999999999998</v>
      </c>
      <c r="J16" s="110">
        <v>0.96689999999999998</v>
      </c>
      <c r="K16" s="111">
        <f t="shared" ref="K16:K19" si="2">I16-(I16*J16)</f>
        <v>0.13140700000000027</v>
      </c>
      <c r="L16" s="112">
        <f t="shared" ref="L16:L19" si="3">I16-K16</f>
        <v>3.8385929999999995</v>
      </c>
      <c r="M16" s="2"/>
    </row>
    <row r="17" spans="2:13" x14ac:dyDescent="0.25">
      <c r="B17" s="108"/>
      <c r="C17" s="99"/>
      <c r="D17" s="100"/>
      <c r="E17" s="101" t="s">
        <v>316</v>
      </c>
      <c r="F17" s="102"/>
      <c r="G17" s="102"/>
      <c r="H17" s="103"/>
      <c r="I17" s="109">
        <v>1.75</v>
      </c>
      <c r="J17" s="113">
        <v>0.66279999999999994</v>
      </c>
      <c r="K17" s="111">
        <f t="shared" si="2"/>
        <v>0.59010000000000007</v>
      </c>
      <c r="L17" s="112">
        <f t="shared" si="3"/>
        <v>1.1598999999999999</v>
      </c>
      <c r="M17" s="2"/>
    </row>
    <row r="18" spans="2:13" x14ac:dyDescent="0.25">
      <c r="B18" s="108"/>
      <c r="C18" s="99"/>
      <c r="D18" s="100"/>
      <c r="E18" s="101" t="s">
        <v>318</v>
      </c>
      <c r="F18" s="102"/>
      <c r="G18" s="102"/>
      <c r="H18" s="103"/>
      <c r="I18" s="109">
        <v>856.77999999999975</v>
      </c>
      <c r="J18" s="110">
        <v>0.99</v>
      </c>
      <c r="K18" s="111">
        <f t="shared" si="2"/>
        <v>8.5678000000000338</v>
      </c>
      <c r="L18" s="112">
        <f t="shared" si="3"/>
        <v>848.21219999999971</v>
      </c>
      <c r="M18" s="2"/>
    </row>
    <row r="19" spans="2:13" x14ac:dyDescent="0.25">
      <c r="B19" s="108"/>
      <c r="C19" s="99"/>
      <c r="D19" s="100"/>
      <c r="E19" s="101" t="s">
        <v>317</v>
      </c>
      <c r="F19" s="102"/>
      <c r="G19" s="102"/>
      <c r="H19" s="103"/>
      <c r="I19" s="114">
        <v>73.829999999999984</v>
      </c>
      <c r="J19" s="110">
        <v>0.41270000000000001</v>
      </c>
      <c r="K19" s="111">
        <f t="shared" si="2"/>
        <v>43.360358999999988</v>
      </c>
      <c r="L19" s="112">
        <f t="shared" si="3"/>
        <v>30.469640999999996</v>
      </c>
      <c r="M19" s="2"/>
    </row>
    <row r="20" spans="2:13" ht="15.75" thickBot="1" x14ac:dyDescent="0.3">
      <c r="B20" s="151" t="s">
        <v>17</v>
      </c>
      <c r="C20" s="152"/>
      <c r="D20" s="152"/>
      <c r="E20" s="152"/>
      <c r="F20" s="152"/>
      <c r="G20" s="152"/>
      <c r="H20" s="153"/>
      <c r="I20" s="115">
        <f>SUM(I10:I19)</f>
        <v>2106.8599999999997</v>
      </c>
      <c r="J20" s="116"/>
      <c r="K20" s="117">
        <f>SUM(K10:K19)</f>
        <v>496.32216730290679</v>
      </c>
      <c r="L20" s="118">
        <f>SUM(L10:L19)</f>
        <v>1610.5378326970927</v>
      </c>
      <c r="M20" s="2"/>
    </row>
    <row r="21" spans="2:13" x14ac:dyDescent="0.25">
      <c r="G21" s="2"/>
      <c r="H21" s="2"/>
      <c r="M21" s="2"/>
    </row>
    <row r="22" spans="2:13" x14ac:dyDescent="0.25">
      <c r="G22" s="2"/>
      <c r="H22" s="2"/>
      <c r="J22" s="119"/>
      <c r="K22" s="119" t="s">
        <v>18</v>
      </c>
      <c r="L22" s="120">
        <f>L20/I20</f>
        <v>0.76442565367280835</v>
      </c>
      <c r="M22" s="2"/>
    </row>
    <row r="23" spans="2:13" x14ac:dyDescent="0.25">
      <c r="B23" s="1"/>
      <c r="C23" s="1"/>
      <c r="D23" s="2"/>
      <c r="E23" s="2"/>
      <c r="F23" s="2"/>
      <c r="G23" s="2"/>
      <c r="H23" s="2"/>
      <c r="I23" s="2"/>
      <c r="J23" s="2"/>
      <c r="K23" s="2"/>
      <c r="L23" s="2"/>
      <c r="M23" s="2"/>
    </row>
    <row r="24" spans="2:13" x14ac:dyDescent="0.25">
      <c r="G24" s="2"/>
      <c r="H24" s="2"/>
      <c r="I24" s="2"/>
      <c r="J24" s="2"/>
      <c r="K24" s="2"/>
      <c r="L24" s="2"/>
      <c r="M24" s="2"/>
    </row>
    <row r="25" spans="2:13" ht="31.9" customHeight="1" x14ac:dyDescent="0.25">
      <c r="B25" s="155" t="s">
        <v>378</v>
      </c>
      <c r="C25" s="155"/>
      <c r="D25" s="155"/>
      <c r="E25" s="155"/>
      <c r="F25" s="155"/>
      <c r="G25" s="155"/>
      <c r="H25" s="155"/>
      <c r="I25" s="155"/>
      <c r="J25" s="155"/>
      <c r="K25" s="155"/>
      <c r="L25" s="155"/>
      <c r="M25" s="155"/>
    </row>
    <row r="26" spans="2:13" x14ac:dyDescent="0.25">
      <c r="B26" s="5"/>
      <c r="G26" s="2"/>
      <c r="H26" s="2"/>
      <c r="I26" s="2"/>
      <c r="J26" s="2"/>
      <c r="K26" s="2"/>
      <c r="L26" s="2"/>
      <c r="M26" s="2"/>
    </row>
    <row r="27" spans="2:13" x14ac:dyDescent="0.25">
      <c r="B27" s="5"/>
      <c r="G27" s="2"/>
      <c r="H27" s="2"/>
      <c r="I27" s="2"/>
      <c r="J27" s="2"/>
      <c r="K27" s="2"/>
      <c r="L27" s="2"/>
      <c r="M27" s="2"/>
    </row>
    <row r="28" spans="2:13" x14ac:dyDescent="0.25">
      <c r="B28" s="5"/>
      <c r="G28" s="2"/>
      <c r="H28" s="2"/>
      <c r="I28" s="2"/>
      <c r="J28" s="2"/>
      <c r="K28" s="2"/>
      <c r="L28" s="2"/>
      <c r="M28" s="2"/>
    </row>
    <row r="29" spans="2:13" x14ac:dyDescent="0.25">
      <c r="B29" s="5"/>
      <c r="G29" s="2"/>
      <c r="H29" s="2"/>
      <c r="I29" s="2"/>
      <c r="J29" s="2"/>
      <c r="K29" s="2"/>
      <c r="L29" s="2"/>
      <c r="M29" s="2"/>
    </row>
    <row r="30" spans="2:13" x14ac:dyDescent="0.25">
      <c r="B30" s="38" t="s">
        <v>21</v>
      </c>
      <c r="C30" s="39"/>
      <c r="D30" s="39"/>
      <c r="E30" s="39"/>
      <c r="F30" s="39"/>
      <c r="G30" s="4"/>
      <c r="H30" s="4"/>
      <c r="I30" s="4"/>
      <c r="J30" s="4"/>
      <c r="K30" s="4"/>
      <c r="L30" s="4"/>
      <c r="M30" s="4"/>
    </row>
    <row r="31" spans="2:13" ht="15.75" thickBot="1" x14ac:dyDescent="0.3">
      <c r="B31" s="5"/>
      <c r="G31" s="2"/>
      <c r="H31" s="2"/>
      <c r="I31" s="2"/>
      <c r="J31" s="2"/>
      <c r="K31" s="2"/>
      <c r="L31" s="2"/>
      <c r="M31" s="2"/>
    </row>
    <row r="32" spans="2:13" x14ac:dyDescent="0.25">
      <c r="B32" s="158" t="s">
        <v>23</v>
      </c>
      <c r="C32" s="159"/>
      <c r="D32" s="6" t="s">
        <v>26</v>
      </c>
      <c r="E32" s="6" t="s">
        <v>12</v>
      </c>
      <c r="F32" s="6" t="s">
        <v>19</v>
      </c>
      <c r="G32" s="7" t="s">
        <v>20</v>
      </c>
      <c r="H32" s="2"/>
      <c r="I32" s="21"/>
      <c r="J32" s="2"/>
      <c r="K32" s="2"/>
      <c r="L32" s="2"/>
      <c r="M32" s="2"/>
    </row>
    <row r="33" spans="2:13" x14ac:dyDescent="0.25">
      <c r="B33" s="121" t="s">
        <v>290</v>
      </c>
      <c r="C33" s="122"/>
      <c r="D33" s="123">
        <v>23.009999999999998</v>
      </c>
      <c r="E33" s="124">
        <v>0.99450000000000005</v>
      </c>
      <c r="F33" s="125">
        <f t="shared" ref="F33" si="4">D33-G33</f>
        <v>0.12655499999999975</v>
      </c>
      <c r="G33" s="126">
        <f t="shared" ref="G33" si="5">D33*E33</f>
        <v>22.883444999999998</v>
      </c>
      <c r="H33" s="2"/>
      <c r="I33" s="2"/>
      <c r="J33" s="2"/>
      <c r="K33" s="2"/>
      <c r="L33" s="2"/>
      <c r="M33" s="2"/>
    </row>
    <row r="34" spans="2:13" x14ac:dyDescent="0.25">
      <c r="B34" s="121" t="s">
        <v>291</v>
      </c>
      <c r="C34" s="122"/>
      <c r="D34" s="123">
        <v>1.66</v>
      </c>
      <c r="E34" s="127">
        <v>0.99450000000000005</v>
      </c>
      <c r="F34" s="125">
        <f t="shared" ref="F34:F44" si="6">D34-G34</f>
        <v>9.1299999999998604E-3</v>
      </c>
      <c r="G34" s="126">
        <f t="shared" ref="G34:G44" si="7">D34*E34</f>
        <v>1.6508700000000001</v>
      </c>
      <c r="H34" s="2"/>
      <c r="I34" s="2"/>
      <c r="J34" s="2"/>
      <c r="K34" s="2"/>
      <c r="L34" s="2"/>
      <c r="M34" s="2"/>
    </row>
    <row r="35" spans="2:13" x14ac:dyDescent="0.25">
      <c r="B35" s="121" t="s">
        <v>303</v>
      </c>
      <c r="C35" s="122"/>
      <c r="D35" s="123">
        <v>5.99</v>
      </c>
      <c r="E35" s="127">
        <v>0.99450000000000005</v>
      </c>
      <c r="F35" s="125">
        <f t="shared" si="6"/>
        <v>3.294499999999978E-2</v>
      </c>
      <c r="G35" s="126">
        <f t="shared" si="7"/>
        <v>5.9570550000000004</v>
      </c>
      <c r="H35" s="2"/>
      <c r="I35" s="2"/>
      <c r="J35" s="2"/>
      <c r="K35" s="2"/>
      <c r="L35" s="2"/>
      <c r="M35" s="2"/>
    </row>
    <row r="36" spans="2:13" x14ac:dyDescent="0.25">
      <c r="B36" s="121" t="s">
        <v>24</v>
      </c>
      <c r="C36" s="122"/>
      <c r="D36" s="123">
        <v>168.66</v>
      </c>
      <c r="E36" s="127">
        <v>0.83009999999999995</v>
      </c>
      <c r="F36" s="125">
        <f t="shared" si="6"/>
        <v>28.655334000000011</v>
      </c>
      <c r="G36" s="126">
        <f t="shared" si="7"/>
        <v>140.00466599999999</v>
      </c>
      <c r="H36" s="2"/>
      <c r="I36" s="2"/>
      <c r="J36" s="2"/>
      <c r="K36" s="2"/>
      <c r="L36" s="2"/>
      <c r="M36" s="2"/>
    </row>
    <row r="37" spans="2:13" x14ac:dyDescent="0.25">
      <c r="B37" s="121" t="s">
        <v>292</v>
      </c>
      <c r="C37" s="122"/>
      <c r="D37" s="123">
        <v>59.99</v>
      </c>
      <c r="E37" s="127">
        <v>0.99070000000000003</v>
      </c>
      <c r="F37" s="125">
        <f t="shared" si="6"/>
        <v>0.55790700000000015</v>
      </c>
      <c r="G37" s="126">
        <f t="shared" si="7"/>
        <v>59.432093000000002</v>
      </c>
      <c r="H37" s="2"/>
      <c r="I37" s="2"/>
      <c r="J37" s="2"/>
      <c r="K37" s="2"/>
      <c r="L37" s="2"/>
      <c r="M37" s="2"/>
    </row>
    <row r="38" spans="2:13" x14ac:dyDescent="0.25">
      <c r="B38" s="121" t="s">
        <v>304</v>
      </c>
      <c r="C38" s="122"/>
      <c r="D38" s="123">
        <v>7.62</v>
      </c>
      <c r="E38" s="127">
        <v>0.98</v>
      </c>
      <c r="F38" s="125">
        <f t="shared" si="6"/>
        <v>0.15240000000000009</v>
      </c>
      <c r="G38" s="126">
        <f t="shared" si="7"/>
        <v>7.4676</v>
      </c>
      <c r="H38" s="2"/>
      <c r="I38" s="2"/>
      <c r="J38" s="2"/>
      <c r="K38" s="2"/>
      <c r="L38" s="2"/>
      <c r="M38" s="2"/>
    </row>
    <row r="39" spans="2:13" x14ac:dyDescent="0.25">
      <c r="B39" s="121" t="s">
        <v>293</v>
      </c>
      <c r="C39" s="122"/>
      <c r="D39" s="123">
        <v>161.44</v>
      </c>
      <c r="E39" s="127">
        <v>1</v>
      </c>
      <c r="F39" s="125">
        <f t="shared" si="6"/>
        <v>0</v>
      </c>
      <c r="G39" s="126">
        <f t="shared" si="7"/>
        <v>161.44</v>
      </c>
      <c r="H39" s="2"/>
      <c r="I39" s="2"/>
      <c r="J39" s="2"/>
      <c r="K39" s="2"/>
      <c r="L39" s="2"/>
      <c r="M39" s="2"/>
    </row>
    <row r="40" spans="2:13" x14ac:dyDescent="0.25">
      <c r="B40" s="121" t="s">
        <v>294</v>
      </c>
      <c r="C40" s="122"/>
      <c r="D40" s="123">
        <v>15.95</v>
      </c>
      <c r="E40" s="127">
        <v>0.57709999999999995</v>
      </c>
      <c r="F40" s="125">
        <f t="shared" si="6"/>
        <v>6.7452550000000002</v>
      </c>
      <c r="G40" s="126">
        <f t="shared" si="7"/>
        <v>9.2047449999999991</v>
      </c>
      <c r="H40" s="2"/>
      <c r="I40" s="2"/>
      <c r="J40" s="2"/>
      <c r="K40" s="2"/>
      <c r="L40" s="2"/>
      <c r="M40" s="2"/>
    </row>
    <row r="41" spans="2:13" x14ac:dyDescent="0.25">
      <c r="B41" s="121" t="s">
        <v>295</v>
      </c>
      <c r="C41" s="122"/>
      <c r="D41" s="123">
        <v>108.1</v>
      </c>
      <c r="E41" s="124">
        <v>0.83009999999999995</v>
      </c>
      <c r="F41" s="125">
        <f t="shared" si="6"/>
        <v>18.366190000000003</v>
      </c>
      <c r="G41" s="126">
        <f t="shared" si="7"/>
        <v>89.733809999999991</v>
      </c>
      <c r="H41" s="2"/>
      <c r="I41" s="2"/>
      <c r="J41" s="2"/>
      <c r="K41" s="2"/>
      <c r="L41" s="2"/>
      <c r="M41" s="2"/>
    </row>
    <row r="42" spans="2:13" ht="16.5" customHeight="1" x14ac:dyDescent="0.25">
      <c r="B42" s="121" t="s">
        <v>319</v>
      </c>
      <c r="C42" s="122"/>
      <c r="D42" s="123">
        <v>6.97</v>
      </c>
      <c r="E42" s="124">
        <v>0.99070000000000003</v>
      </c>
      <c r="F42" s="125">
        <f t="shared" si="6"/>
        <v>6.482100000000024E-2</v>
      </c>
      <c r="G42" s="126">
        <f t="shared" si="7"/>
        <v>6.9051789999999995</v>
      </c>
      <c r="H42" s="2"/>
      <c r="I42" s="55"/>
      <c r="J42" s="2"/>
      <c r="K42" s="2"/>
      <c r="L42" s="2"/>
      <c r="M42" s="2"/>
    </row>
    <row r="43" spans="2:13" x14ac:dyDescent="0.25">
      <c r="B43" s="121" t="s">
        <v>296</v>
      </c>
      <c r="C43" s="122"/>
      <c r="D43" s="123">
        <v>8.5499999999999989</v>
      </c>
      <c r="E43" s="124">
        <v>0.99450000000000005</v>
      </c>
      <c r="F43" s="125">
        <f t="shared" si="6"/>
        <v>4.702499999999965E-2</v>
      </c>
      <c r="G43" s="126">
        <f t="shared" si="7"/>
        <v>8.5029749999999993</v>
      </c>
      <c r="H43" s="17"/>
      <c r="I43" s="2"/>
      <c r="J43" s="2"/>
      <c r="K43" s="2"/>
      <c r="L43" s="2"/>
      <c r="M43" s="2"/>
    </row>
    <row r="44" spans="2:13" x14ac:dyDescent="0.25">
      <c r="B44" s="121" t="s">
        <v>297</v>
      </c>
      <c r="C44" s="122"/>
      <c r="D44" s="123">
        <v>28.810000000000006</v>
      </c>
      <c r="E44" s="124">
        <v>0.99450000000000005</v>
      </c>
      <c r="F44" s="125">
        <f t="shared" si="6"/>
        <v>0.15845500000000001</v>
      </c>
      <c r="G44" s="126">
        <f t="shared" si="7"/>
        <v>28.651545000000006</v>
      </c>
      <c r="H44" s="17"/>
      <c r="I44" s="2"/>
      <c r="J44" s="2"/>
      <c r="K44" s="2"/>
      <c r="L44" s="2"/>
      <c r="M44" s="2"/>
    </row>
    <row r="45" spans="2:13" ht="15.75" thickBot="1" x14ac:dyDescent="0.3">
      <c r="B45" s="156" t="s">
        <v>25</v>
      </c>
      <c r="C45" s="157"/>
      <c r="D45" s="117">
        <f>SUM(D33:D44)</f>
        <v>596.75</v>
      </c>
      <c r="E45" s="116"/>
      <c r="F45" s="128">
        <f>SUM(F33:F44)</f>
        <v>54.916017000000011</v>
      </c>
      <c r="G45" s="129">
        <f>SUM(G33:G44)</f>
        <v>541.8339830000001</v>
      </c>
      <c r="H45" s="90"/>
      <c r="I45" s="8"/>
      <c r="J45" s="2"/>
      <c r="K45" s="2"/>
      <c r="L45" s="2"/>
      <c r="M45" s="2"/>
    </row>
    <row r="46" spans="2:13" ht="14.65" customHeight="1" x14ac:dyDescent="0.25">
      <c r="B46" s="5"/>
      <c r="G46" s="2"/>
      <c r="H46" s="90"/>
      <c r="I46" s="2"/>
      <c r="J46" s="2"/>
      <c r="K46" s="2"/>
      <c r="L46" s="2"/>
      <c r="M46" s="2"/>
    </row>
    <row r="47" spans="2:13" ht="14.65" customHeight="1" x14ac:dyDescent="0.25">
      <c r="B47" s="5"/>
      <c r="D47" s="154" t="s">
        <v>18</v>
      </c>
      <c r="E47" s="154"/>
      <c r="F47" s="154"/>
      <c r="G47" s="130">
        <f>G45/D45</f>
        <v>0.90797483535819035</v>
      </c>
      <c r="H47" s="2"/>
      <c r="I47" s="2"/>
      <c r="J47" s="2"/>
      <c r="K47" s="2"/>
      <c r="L47" s="2"/>
    </row>
    <row r="48" spans="2:13" x14ac:dyDescent="0.25">
      <c r="D48" s="2"/>
      <c r="E48" s="2"/>
      <c r="F48" s="2"/>
      <c r="G48" s="2"/>
      <c r="H48" s="90"/>
      <c r="I48" s="2"/>
      <c r="J48" s="2"/>
      <c r="K48" s="2"/>
      <c r="L48" s="2"/>
      <c r="M48" s="2"/>
    </row>
    <row r="49" spans="2:13" x14ac:dyDescent="0.25">
      <c r="B49" s="174" t="s">
        <v>1</v>
      </c>
      <c r="C49" s="174"/>
      <c r="D49" s="175"/>
      <c r="E49" s="175"/>
      <c r="F49" s="175"/>
      <c r="G49" s="175"/>
      <c r="H49" s="175"/>
      <c r="I49" s="175"/>
      <c r="J49" s="175"/>
      <c r="K49" s="175"/>
      <c r="L49" s="175"/>
      <c r="M49" s="175"/>
    </row>
    <row r="50" spans="2:13" x14ac:dyDescent="0.25">
      <c r="B50" s="14" t="s">
        <v>249</v>
      </c>
      <c r="C50" s="3"/>
      <c r="D50" s="2"/>
      <c r="E50" s="2"/>
      <c r="F50" s="2"/>
      <c r="G50" s="2"/>
      <c r="H50" s="1"/>
      <c r="I50" s="2"/>
      <c r="J50" s="2"/>
      <c r="K50" s="2"/>
      <c r="L50" s="2"/>
      <c r="M50" s="1"/>
    </row>
    <row r="51" spans="2:13" x14ac:dyDescent="0.25">
      <c r="B51" s="1"/>
      <c r="C51" s="1"/>
      <c r="D51" s="2"/>
      <c r="E51" s="2"/>
      <c r="F51" s="2"/>
      <c r="G51" s="2"/>
      <c r="H51" s="2"/>
      <c r="I51" s="2"/>
      <c r="J51" s="2"/>
      <c r="K51" s="2"/>
      <c r="L51" s="2"/>
      <c r="M51" s="2"/>
    </row>
    <row r="52" spans="2:13" x14ac:dyDescent="0.25">
      <c r="B52" s="174" t="s">
        <v>2</v>
      </c>
      <c r="C52" s="174"/>
      <c r="D52" s="175"/>
      <c r="E52" s="175"/>
      <c r="F52" s="175"/>
      <c r="G52" s="175"/>
      <c r="H52" s="175"/>
      <c r="I52" s="175"/>
      <c r="J52" s="175"/>
      <c r="K52" s="175"/>
      <c r="L52" s="175"/>
      <c r="M52" s="175"/>
    </row>
    <row r="53" spans="2:13" x14ac:dyDescent="0.25">
      <c r="B53" s="14" t="s">
        <v>250</v>
      </c>
      <c r="C53" s="3"/>
      <c r="D53" s="2"/>
      <c r="E53" s="2"/>
      <c r="F53" s="2"/>
      <c r="G53" s="2"/>
      <c r="H53" s="3"/>
      <c r="I53" s="2"/>
      <c r="J53" s="2"/>
      <c r="K53" s="2"/>
      <c r="L53" s="2"/>
      <c r="M53" s="1"/>
    </row>
    <row r="54" spans="2:13" x14ac:dyDescent="0.25">
      <c r="B54" s="1"/>
      <c r="C54" s="1"/>
      <c r="D54" s="2"/>
      <c r="E54" s="2"/>
      <c r="F54" s="2"/>
      <c r="G54" s="2"/>
      <c r="H54" s="2"/>
      <c r="I54" s="2"/>
      <c r="J54" s="2"/>
      <c r="K54" s="2"/>
      <c r="L54" s="2"/>
      <c r="M54" s="2"/>
    </row>
    <row r="55" spans="2:13" x14ac:dyDescent="0.25">
      <c r="B55" s="174" t="s">
        <v>0</v>
      </c>
      <c r="C55" s="174"/>
      <c r="D55" s="175"/>
      <c r="E55" s="175"/>
      <c r="F55" s="175"/>
      <c r="G55" s="175"/>
      <c r="H55" s="175"/>
      <c r="I55" s="175"/>
      <c r="J55" s="175"/>
      <c r="K55" s="175"/>
      <c r="L55" s="175"/>
      <c r="M55" s="175"/>
    </row>
    <row r="56" spans="2:13" x14ac:dyDescent="0.25">
      <c r="B56" s="14" t="s">
        <v>365</v>
      </c>
      <c r="C56" s="1"/>
      <c r="D56" s="1"/>
      <c r="E56" s="1"/>
      <c r="F56" s="1"/>
      <c r="G56" s="1"/>
      <c r="H56" s="2"/>
      <c r="I56" s="1"/>
      <c r="J56" s="1"/>
      <c r="K56" s="1"/>
      <c r="L56" s="1"/>
      <c r="M56" s="2"/>
    </row>
    <row r="57" spans="2:13" x14ac:dyDescent="0.25">
      <c r="B57" s="2"/>
      <c r="C57" s="2"/>
      <c r="D57" s="2"/>
      <c r="E57" s="2"/>
      <c r="F57" s="51"/>
      <c r="G57" s="2"/>
      <c r="H57" s="2"/>
      <c r="I57" s="2"/>
      <c r="J57" s="2"/>
      <c r="K57" s="2"/>
      <c r="L57" s="2"/>
      <c r="M57" s="2"/>
    </row>
    <row r="58" spans="2:13" x14ac:dyDescent="0.25">
      <c r="B58" s="131" t="s">
        <v>280</v>
      </c>
      <c r="C58" s="132">
        <v>667</v>
      </c>
      <c r="D58" s="2"/>
      <c r="E58" s="2"/>
      <c r="F58" s="2"/>
      <c r="G58" s="2"/>
      <c r="H58" s="2"/>
      <c r="I58" s="2"/>
      <c r="J58" s="2"/>
      <c r="K58" s="2"/>
      <c r="L58" s="2"/>
      <c r="M58" s="2"/>
    </row>
    <row r="59" spans="2:13" x14ac:dyDescent="0.25">
      <c r="B59" s="131" t="s">
        <v>255</v>
      </c>
      <c r="C59" s="63" t="s">
        <v>366</v>
      </c>
      <c r="D59" s="2"/>
      <c r="E59" s="2"/>
      <c r="F59" s="2"/>
      <c r="G59" s="2"/>
      <c r="H59" s="2"/>
      <c r="I59" s="2"/>
      <c r="J59" s="2"/>
      <c r="K59" s="2"/>
      <c r="L59" s="2"/>
      <c r="M59" s="2"/>
    </row>
    <row r="60" spans="2:13" x14ac:dyDescent="0.25">
      <c r="B60" s="131" t="s">
        <v>256</v>
      </c>
      <c r="C60" s="64" t="s">
        <v>367</v>
      </c>
      <c r="D60" s="2"/>
      <c r="E60" s="2"/>
      <c r="F60" s="2"/>
      <c r="G60" s="2"/>
      <c r="H60" s="2"/>
      <c r="I60" s="2"/>
      <c r="J60" s="2"/>
      <c r="K60" s="2"/>
      <c r="L60" s="2"/>
      <c r="M60" s="2"/>
    </row>
    <row r="61" spans="2:13" x14ac:dyDescent="0.25">
      <c r="B61" s="131" t="s">
        <v>257</v>
      </c>
      <c r="C61" s="64" t="s">
        <v>368</v>
      </c>
      <c r="D61" s="2"/>
      <c r="E61" s="2"/>
      <c r="F61" s="2"/>
      <c r="G61" s="2"/>
      <c r="H61" s="2"/>
      <c r="I61" s="2"/>
      <c r="J61" s="2"/>
      <c r="K61" s="2"/>
      <c r="L61" s="2"/>
    </row>
    <row r="62" spans="2:13" x14ac:dyDescent="0.25">
      <c r="B62" s="2"/>
      <c r="C62" s="2"/>
      <c r="D62" s="2"/>
      <c r="E62" s="2"/>
      <c r="F62" s="2"/>
      <c r="G62" s="2"/>
      <c r="H62" s="2"/>
      <c r="I62" s="2"/>
      <c r="J62" s="2"/>
      <c r="K62" s="2"/>
      <c r="M62" s="2"/>
    </row>
    <row r="63" spans="2:13" x14ac:dyDescent="0.25">
      <c r="B63" s="2"/>
      <c r="C63" s="2"/>
      <c r="D63" s="2"/>
      <c r="E63" s="2"/>
      <c r="F63" s="2"/>
      <c r="G63" s="2"/>
      <c r="H63" s="2"/>
      <c r="I63" s="2"/>
      <c r="J63" s="2"/>
      <c r="K63" s="2"/>
      <c r="L63" s="2"/>
      <c r="M63" s="2"/>
    </row>
    <row r="64" spans="2:13" x14ac:dyDescent="0.25">
      <c r="B64" s="2"/>
      <c r="C64" s="2"/>
      <c r="D64" s="2"/>
      <c r="E64" s="2"/>
      <c r="F64" s="2"/>
      <c r="G64" s="2"/>
      <c r="H64" s="2"/>
      <c r="I64" s="2"/>
      <c r="J64" s="2"/>
      <c r="K64" s="2"/>
      <c r="L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H77" s="2"/>
      <c r="I77" s="2"/>
      <c r="J77" s="2"/>
      <c r="K77" s="2"/>
      <c r="L77" s="2"/>
      <c r="M77" s="2"/>
    </row>
    <row r="78" spans="2:13" x14ac:dyDescent="0.25">
      <c r="B78" s="2"/>
      <c r="C78" s="2"/>
      <c r="D78" s="2"/>
      <c r="E78" s="2"/>
      <c r="F78" s="2"/>
      <c r="G78" s="2"/>
      <c r="H78" s="2"/>
      <c r="I78" s="2"/>
      <c r="J78" s="2"/>
      <c r="K78" s="2"/>
      <c r="L78" s="2"/>
      <c r="M78" s="2"/>
    </row>
    <row r="79" spans="2:13" x14ac:dyDescent="0.25">
      <c r="B79" s="2"/>
      <c r="C79" s="2"/>
      <c r="D79" s="2"/>
      <c r="E79" s="2"/>
      <c r="F79" s="2"/>
      <c r="G79" s="2"/>
      <c r="H79" s="2"/>
      <c r="I79" s="2"/>
      <c r="J79" s="2"/>
      <c r="K79" s="2"/>
      <c r="L79" s="2"/>
      <c r="M79" s="2"/>
    </row>
    <row r="80" spans="2:13" x14ac:dyDescent="0.25">
      <c r="B80" s="2"/>
      <c r="C80" s="2"/>
      <c r="D80" s="2"/>
      <c r="E80" s="2"/>
      <c r="F80" s="2"/>
      <c r="G80" s="2"/>
      <c r="H80" s="2"/>
      <c r="I80" s="2"/>
      <c r="J80" s="2"/>
      <c r="K80" s="2"/>
      <c r="L80" s="2"/>
      <c r="M80" s="2"/>
    </row>
    <row r="81" spans="2:13" x14ac:dyDescent="0.25">
      <c r="B81" s="2"/>
      <c r="C81" s="2"/>
      <c r="D81" s="2"/>
      <c r="E81" s="2"/>
      <c r="F81" s="2"/>
      <c r="G81" s="2"/>
      <c r="H81" s="2"/>
      <c r="I81" s="2"/>
      <c r="J81" s="2"/>
      <c r="K81" s="2"/>
      <c r="L81" s="2"/>
      <c r="M81" s="2"/>
    </row>
    <row r="82" spans="2:13" x14ac:dyDescent="0.25">
      <c r="B82" s="2"/>
      <c r="C82" s="2"/>
      <c r="D82" s="2"/>
      <c r="E82" s="2"/>
      <c r="F82" s="2"/>
      <c r="G82" s="2"/>
      <c r="H82" s="2"/>
      <c r="I82" s="2"/>
      <c r="J82" s="2"/>
      <c r="K82" s="2"/>
      <c r="L82" s="2"/>
      <c r="M82" s="2"/>
    </row>
    <row r="83" spans="2:13" x14ac:dyDescent="0.25">
      <c r="B83" s="2"/>
      <c r="C83" s="2"/>
      <c r="D83" s="2"/>
      <c r="E83" s="2"/>
      <c r="F83" s="2"/>
      <c r="G83" s="2"/>
      <c r="H83" s="2"/>
      <c r="I83" s="2"/>
      <c r="J83" s="2"/>
      <c r="K83" s="2"/>
      <c r="L83" s="2"/>
      <c r="M83" s="2"/>
    </row>
    <row r="84" spans="2:13" x14ac:dyDescent="0.25">
      <c r="B84" s="2"/>
      <c r="C84" s="2"/>
      <c r="D84" s="2"/>
      <c r="E84" s="2"/>
      <c r="F84" s="2"/>
      <c r="G84" s="2"/>
      <c r="H84" s="2"/>
      <c r="I84" s="2"/>
      <c r="J84" s="2"/>
      <c r="K84" s="2"/>
      <c r="L84" s="2"/>
      <c r="M84" s="2"/>
    </row>
    <row r="85" spans="2:13" x14ac:dyDescent="0.25">
      <c r="B85" s="2"/>
      <c r="C85" s="2"/>
      <c r="D85" s="2"/>
      <c r="E85" s="2"/>
      <c r="F85" s="2"/>
      <c r="G85" s="2"/>
      <c r="H85" s="2"/>
      <c r="I85" s="2"/>
      <c r="J85" s="2"/>
      <c r="K85" s="2"/>
      <c r="L85" s="2"/>
      <c r="M85" s="2"/>
    </row>
    <row r="86" spans="2:13" x14ac:dyDescent="0.25">
      <c r="B86" s="2"/>
      <c r="C86" s="2"/>
      <c r="D86" s="2"/>
      <c r="E86" s="2"/>
      <c r="F86" s="2"/>
      <c r="G86" s="2"/>
      <c r="I86" s="2"/>
      <c r="J86" s="2"/>
      <c r="K86" s="2"/>
      <c r="L86" s="2"/>
      <c r="M86" s="2"/>
    </row>
    <row r="87" spans="2:13" x14ac:dyDescent="0.25">
      <c r="D87" s="2"/>
      <c r="E87" s="2"/>
      <c r="F87" s="2"/>
      <c r="G87" s="2"/>
      <c r="I87" s="2"/>
      <c r="J87" s="2"/>
      <c r="K87" s="2"/>
      <c r="L87" s="2"/>
    </row>
  </sheetData>
  <mergeCells count="13">
    <mergeCell ref="B20:H20"/>
    <mergeCell ref="D47:F47"/>
    <mergeCell ref="B25:M25"/>
    <mergeCell ref="B55:C55"/>
    <mergeCell ref="B49:C49"/>
    <mergeCell ref="B52:C52"/>
    <mergeCell ref="B45:C45"/>
    <mergeCell ref="B32:C32"/>
    <mergeCell ref="B1:C5"/>
    <mergeCell ref="D1:M5"/>
    <mergeCell ref="B7:C7"/>
    <mergeCell ref="B9:D9"/>
    <mergeCell ref="E9:H9"/>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N7"/>
  <sheetViews>
    <sheetView workbookViewId="0">
      <selection activeCell="M95" sqref="M95"/>
    </sheetView>
  </sheetViews>
  <sheetFormatPr defaultRowHeight="15" x14ac:dyDescent="0.25"/>
  <cols>
    <col min="1" max="1" width="4.7109375" customWidth="1"/>
    <col min="2" max="2" width="8.42578125" bestFit="1" customWidth="1"/>
  </cols>
  <sheetData>
    <row r="1" spans="2:14" x14ac:dyDescent="0.25">
      <c r="B1" s="142"/>
      <c r="C1" s="142"/>
      <c r="D1" s="142"/>
      <c r="E1" s="160" t="s">
        <v>3</v>
      </c>
      <c r="F1" s="161"/>
      <c r="G1" s="161"/>
      <c r="H1" s="161"/>
      <c r="I1" s="161"/>
      <c r="J1" s="161"/>
      <c r="K1" s="161"/>
      <c r="L1" s="161"/>
      <c r="M1" s="161"/>
      <c r="N1" s="161"/>
    </row>
    <row r="2" spans="2:14" x14ac:dyDescent="0.25">
      <c r="B2" s="142"/>
      <c r="C2" s="142"/>
      <c r="D2" s="142"/>
      <c r="E2" s="161"/>
      <c r="F2" s="161"/>
      <c r="G2" s="161"/>
      <c r="H2" s="161"/>
      <c r="I2" s="161"/>
      <c r="J2" s="161"/>
      <c r="K2" s="161"/>
      <c r="L2" s="161"/>
      <c r="M2" s="161"/>
      <c r="N2" s="161"/>
    </row>
    <row r="3" spans="2:14" x14ac:dyDescent="0.25">
      <c r="B3" s="142"/>
      <c r="C3" s="142"/>
      <c r="D3" s="142"/>
      <c r="E3" s="161"/>
      <c r="F3" s="161"/>
      <c r="G3" s="161"/>
      <c r="H3" s="161"/>
      <c r="I3" s="161"/>
      <c r="J3" s="161"/>
      <c r="K3" s="161"/>
      <c r="L3" s="161"/>
      <c r="M3" s="161"/>
      <c r="N3" s="161"/>
    </row>
    <row r="4" spans="2:14" x14ac:dyDescent="0.25">
      <c r="B4" s="142"/>
      <c r="C4" s="142"/>
      <c r="D4" s="142"/>
      <c r="E4" s="161"/>
      <c r="F4" s="161"/>
      <c r="G4" s="161"/>
      <c r="H4" s="161"/>
      <c r="I4" s="161"/>
      <c r="J4" s="161"/>
      <c r="K4" s="161"/>
      <c r="L4" s="161"/>
      <c r="M4" s="161"/>
      <c r="N4" s="161"/>
    </row>
    <row r="5" spans="2:14" x14ac:dyDescent="0.25">
      <c r="B5" s="142"/>
      <c r="C5" s="142"/>
      <c r="D5" s="142"/>
      <c r="E5" s="161"/>
      <c r="F5" s="161"/>
      <c r="G5" s="161"/>
      <c r="H5" s="161"/>
      <c r="I5" s="161"/>
      <c r="J5" s="161"/>
      <c r="K5" s="161"/>
      <c r="L5" s="161"/>
      <c r="M5" s="161"/>
      <c r="N5" s="161"/>
    </row>
    <row r="6" spans="2:14" ht="14.65" customHeight="1" x14ac:dyDescent="0.25"/>
    <row r="7" spans="2:14" ht="46.5" customHeight="1" x14ac:dyDescent="0.25">
      <c r="B7" s="162" t="s">
        <v>369</v>
      </c>
      <c r="C7" s="162"/>
      <c r="D7" s="162"/>
      <c r="E7" s="162"/>
      <c r="F7" s="162"/>
      <c r="G7" s="162"/>
      <c r="H7" s="162"/>
      <c r="I7" s="162"/>
      <c r="J7" s="162"/>
      <c r="K7" s="162"/>
      <c r="L7" s="162"/>
      <c r="M7" s="162"/>
      <c r="N7" s="162"/>
    </row>
  </sheetData>
  <mergeCells count="3">
    <mergeCell ref="B1:D5"/>
    <mergeCell ref="E1:N5"/>
    <mergeCell ref="B7:N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N42"/>
  <sheetViews>
    <sheetView workbookViewId="0">
      <selection activeCell="M95" sqref="M95"/>
    </sheetView>
  </sheetViews>
  <sheetFormatPr defaultRowHeight="15" x14ac:dyDescent="0.25"/>
  <cols>
    <col min="1" max="1" width="3.7109375" customWidth="1"/>
    <col min="2" max="2" width="8.42578125" bestFit="1" customWidth="1"/>
    <col min="6" max="6" width="8" bestFit="1" customWidth="1"/>
    <col min="7" max="7" width="10.42578125" bestFit="1" customWidth="1"/>
    <col min="8" max="8" width="10" bestFit="1" customWidth="1"/>
    <col min="9" max="9" width="13.28515625" bestFit="1" customWidth="1"/>
  </cols>
  <sheetData>
    <row r="1" spans="2:14" x14ac:dyDescent="0.25">
      <c r="B1" s="142"/>
      <c r="C1" s="142"/>
      <c r="D1" s="142"/>
      <c r="E1" s="160" t="s">
        <v>5</v>
      </c>
      <c r="F1" s="161"/>
      <c r="G1" s="161"/>
      <c r="H1" s="161"/>
      <c r="I1" s="161"/>
      <c r="J1" s="161"/>
      <c r="K1" s="161"/>
      <c r="L1" s="161"/>
      <c r="M1" s="161"/>
      <c r="N1" s="161"/>
    </row>
    <row r="2" spans="2:14" x14ac:dyDescent="0.25">
      <c r="B2" s="142"/>
      <c r="C2" s="142"/>
      <c r="D2" s="142"/>
      <c r="E2" s="161"/>
      <c r="F2" s="161"/>
      <c r="G2" s="161"/>
      <c r="H2" s="161"/>
      <c r="I2" s="161"/>
      <c r="J2" s="161"/>
      <c r="K2" s="161"/>
      <c r="L2" s="161"/>
      <c r="M2" s="161"/>
      <c r="N2" s="161"/>
    </row>
    <row r="3" spans="2:14" x14ac:dyDescent="0.25">
      <c r="B3" s="142"/>
      <c r="C3" s="142"/>
      <c r="D3" s="142"/>
      <c r="E3" s="161"/>
      <c r="F3" s="161"/>
      <c r="G3" s="161"/>
      <c r="H3" s="161"/>
      <c r="I3" s="161"/>
      <c r="J3" s="161"/>
      <c r="K3" s="161"/>
      <c r="L3" s="161"/>
      <c r="M3" s="161"/>
      <c r="N3" s="161"/>
    </row>
    <row r="4" spans="2:14" x14ac:dyDescent="0.25">
      <c r="B4" s="142"/>
      <c r="C4" s="142"/>
      <c r="D4" s="142"/>
      <c r="E4" s="161"/>
      <c r="F4" s="161"/>
      <c r="G4" s="161"/>
      <c r="H4" s="161"/>
      <c r="I4" s="161"/>
      <c r="J4" s="161"/>
      <c r="K4" s="161"/>
      <c r="L4" s="161"/>
      <c r="M4" s="161"/>
      <c r="N4" s="161"/>
    </row>
    <row r="5" spans="2:14" x14ac:dyDescent="0.25">
      <c r="B5" s="142"/>
      <c r="C5" s="142"/>
      <c r="D5" s="142"/>
      <c r="E5" s="161"/>
      <c r="F5" s="161"/>
      <c r="G5" s="161"/>
      <c r="H5" s="161"/>
      <c r="I5" s="161"/>
      <c r="J5" s="161"/>
      <c r="K5" s="161"/>
      <c r="L5" s="161"/>
      <c r="M5" s="161"/>
      <c r="N5" s="161"/>
    </row>
    <row r="6" spans="2:14" ht="14.65" customHeight="1" thickBot="1" x14ac:dyDescent="0.3">
      <c r="B6" s="2"/>
      <c r="C6" s="2"/>
      <c r="D6" s="2"/>
      <c r="E6" s="2"/>
      <c r="F6" s="2"/>
      <c r="G6" s="2"/>
      <c r="H6" s="2"/>
      <c r="I6" s="2"/>
      <c r="J6" s="2"/>
      <c r="K6" s="2"/>
      <c r="L6" s="2"/>
      <c r="M6" s="2"/>
      <c r="N6" s="2"/>
    </row>
    <row r="7" spans="2:14" x14ac:dyDescent="0.25">
      <c r="B7" s="163" t="s">
        <v>10</v>
      </c>
      <c r="C7" s="164"/>
      <c r="D7" s="164"/>
      <c r="E7" s="164"/>
      <c r="F7" s="91" t="s">
        <v>11</v>
      </c>
      <c r="G7" s="92" t="s">
        <v>12</v>
      </c>
      <c r="H7" s="92" t="s">
        <v>19</v>
      </c>
      <c r="I7" s="93" t="s">
        <v>20</v>
      </c>
      <c r="J7" s="2"/>
      <c r="K7" s="2"/>
      <c r="L7" s="2"/>
      <c r="M7" s="2"/>
      <c r="N7" s="2"/>
    </row>
    <row r="8" spans="2:14" x14ac:dyDescent="0.25">
      <c r="B8" s="77" t="s">
        <v>13</v>
      </c>
      <c r="C8" s="78"/>
      <c r="D8" s="78"/>
      <c r="E8" s="79"/>
      <c r="F8" s="80">
        <v>361.84999999999997</v>
      </c>
      <c r="G8" s="57">
        <v>0.73947796413505107</v>
      </c>
      <c r="H8" s="58">
        <f>F8-(F8*G8)</f>
        <v>94.26989867773176</v>
      </c>
      <c r="I8" s="59">
        <f>F8-H8</f>
        <v>267.58010132226821</v>
      </c>
      <c r="J8" s="2"/>
      <c r="K8" s="9"/>
      <c r="L8" s="2"/>
      <c r="M8" s="2"/>
      <c r="N8" s="2"/>
    </row>
    <row r="9" spans="2:14" x14ac:dyDescent="0.25">
      <c r="B9" s="77" t="s">
        <v>14</v>
      </c>
      <c r="C9" s="78"/>
      <c r="D9" s="78"/>
      <c r="E9" s="79"/>
      <c r="F9" s="81">
        <v>0.65</v>
      </c>
      <c r="G9" s="60">
        <v>0.56579660689175171</v>
      </c>
      <c r="H9" s="61">
        <f t="shared" ref="H9:H10" si="0">F9-(F9*G9)</f>
        <v>0.28223220552036138</v>
      </c>
      <c r="I9" s="62">
        <f t="shared" ref="I9:I10" si="1">F9-H9</f>
        <v>0.36776779447963864</v>
      </c>
      <c r="J9" s="2"/>
      <c r="K9" s="52"/>
      <c r="L9" s="2"/>
      <c r="M9" s="2"/>
      <c r="N9" s="2"/>
    </row>
    <row r="10" spans="2:14" x14ac:dyDescent="0.25">
      <c r="B10" s="77" t="s">
        <v>15</v>
      </c>
      <c r="C10" s="78"/>
      <c r="D10" s="78"/>
      <c r="E10" s="79"/>
      <c r="F10" s="81">
        <v>14.27</v>
      </c>
      <c r="G10" s="82">
        <v>0.56579660689175171</v>
      </c>
      <c r="H10" s="61">
        <f t="shared" si="0"/>
        <v>6.1960824196547026</v>
      </c>
      <c r="I10" s="62">
        <f t="shared" si="1"/>
        <v>8.0739175803452969</v>
      </c>
      <c r="J10" s="2"/>
      <c r="K10" s="52"/>
      <c r="L10" s="2"/>
      <c r="M10" s="2"/>
      <c r="N10" s="2"/>
    </row>
    <row r="11" spans="2:14" ht="15.75" thickBot="1" x14ac:dyDescent="0.3">
      <c r="B11" s="165" t="s">
        <v>11</v>
      </c>
      <c r="C11" s="166"/>
      <c r="D11" s="166"/>
      <c r="E11" s="167"/>
      <c r="F11" s="73">
        <f>SUM(F8:F10)</f>
        <v>376.76999999999992</v>
      </c>
      <c r="G11" s="74">
        <f>I11/F11</f>
        <v>0.73260022479786924</v>
      </c>
      <c r="H11" s="75">
        <f>SUM(H8:H10)</f>
        <v>100.74821330290682</v>
      </c>
      <c r="I11" s="76">
        <f>SUM(I8:I10)</f>
        <v>276.02178669709315</v>
      </c>
      <c r="J11" s="2"/>
      <c r="K11" s="9"/>
      <c r="L11" s="2"/>
      <c r="M11" s="2"/>
      <c r="N11" s="2"/>
    </row>
    <row r="12" spans="2:14" x14ac:dyDescent="0.25">
      <c r="B12" s="2"/>
      <c r="C12" s="2"/>
      <c r="D12" s="2"/>
      <c r="E12" s="2"/>
      <c r="F12" s="2"/>
      <c r="G12" s="2"/>
      <c r="H12" s="2"/>
      <c r="I12" s="2"/>
      <c r="J12" s="2"/>
      <c r="K12" s="9"/>
      <c r="L12" s="2"/>
      <c r="M12" s="2"/>
      <c r="N12" s="2"/>
    </row>
    <row r="13" spans="2:14" ht="30.75" customHeight="1" x14ac:dyDescent="0.25">
      <c r="B13" s="162" t="s">
        <v>311</v>
      </c>
      <c r="C13" s="162"/>
      <c r="D13" s="162"/>
      <c r="E13" s="162"/>
      <c r="F13" s="162"/>
      <c r="G13" s="162"/>
      <c r="H13" s="162"/>
      <c r="I13" s="162"/>
      <c r="J13" s="162"/>
      <c r="K13" s="162"/>
      <c r="L13" s="162"/>
      <c r="M13" s="162"/>
      <c r="N13" s="162"/>
    </row>
    <row r="14" spans="2:14" x14ac:dyDescent="0.25">
      <c r="B14" s="2"/>
      <c r="C14" s="2"/>
      <c r="D14" s="2"/>
      <c r="E14" s="2"/>
      <c r="F14" s="9"/>
      <c r="G14" s="9"/>
      <c r="H14" s="9"/>
      <c r="I14" s="9"/>
      <c r="J14" s="2"/>
      <c r="K14" s="2"/>
      <c r="L14" s="2"/>
      <c r="M14" s="2"/>
      <c r="N14" s="2"/>
    </row>
    <row r="15" spans="2:14" x14ac:dyDescent="0.25">
      <c r="B15" s="2"/>
      <c r="C15" s="2"/>
      <c r="D15" s="2"/>
      <c r="E15" s="2"/>
      <c r="F15" s="9"/>
      <c r="G15" s="9"/>
      <c r="H15" s="9"/>
      <c r="I15" s="9"/>
      <c r="J15" s="2"/>
      <c r="K15" s="2"/>
      <c r="L15" s="2"/>
      <c r="M15" s="2"/>
      <c r="N15" s="2"/>
    </row>
    <row r="16" spans="2:14" x14ac:dyDescent="0.25">
      <c r="B16" s="2"/>
      <c r="C16" s="2"/>
      <c r="D16" s="2"/>
      <c r="E16" s="2"/>
      <c r="F16" s="9"/>
      <c r="G16" s="9"/>
      <c r="H16" s="9"/>
      <c r="I16" s="9"/>
      <c r="J16" s="2"/>
      <c r="K16" s="2"/>
      <c r="L16" s="2"/>
      <c r="M16" s="2"/>
      <c r="N16" s="2"/>
    </row>
    <row r="17" spans="2:14" x14ac:dyDescent="0.25">
      <c r="B17" s="2"/>
      <c r="C17" s="2"/>
      <c r="D17" s="2"/>
      <c r="E17" s="2"/>
      <c r="F17" s="9"/>
      <c r="G17" s="9"/>
      <c r="H17" s="9"/>
      <c r="I17" s="9"/>
      <c r="J17" s="2"/>
      <c r="K17" s="2"/>
      <c r="L17" s="2"/>
      <c r="M17" s="2"/>
      <c r="N17" s="2"/>
    </row>
    <row r="18" spans="2:14" x14ac:dyDescent="0.25">
      <c r="B18" s="2"/>
      <c r="C18" s="2"/>
      <c r="D18" s="2"/>
      <c r="E18" s="2"/>
      <c r="F18" s="2"/>
      <c r="G18" s="2"/>
      <c r="H18" s="2"/>
      <c r="I18" s="2"/>
      <c r="J18" s="2"/>
      <c r="K18" s="2"/>
      <c r="L18" s="2"/>
      <c r="M18" s="2"/>
      <c r="N18" s="2"/>
    </row>
    <row r="19" spans="2:14" x14ac:dyDescent="0.25">
      <c r="B19" s="2"/>
      <c r="C19" s="2"/>
      <c r="D19" s="2"/>
      <c r="E19" s="2"/>
      <c r="F19" s="2"/>
      <c r="G19" s="2"/>
      <c r="H19" s="2"/>
      <c r="I19" s="2"/>
      <c r="J19" s="2"/>
      <c r="K19" s="2"/>
      <c r="L19" s="2"/>
      <c r="M19" s="2"/>
      <c r="N19" s="2"/>
    </row>
    <row r="20" spans="2:14" x14ac:dyDescent="0.25">
      <c r="B20" s="2"/>
      <c r="C20" s="2"/>
      <c r="D20" s="2"/>
      <c r="E20" s="2"/>
      <c r="F20" s="2"/>
      <c r="G20" s="2"/>
      <c r="H20" s="2"/>
      <c r="I20" s="2"/>
      <c r="J20" s="2"/>
      <c r="K20" s="2"/>
      <c r="L20" s="2"/>
      <c r="M20" s="2"/>
      <c r="N20" s="2"/>
    </row>
    <row r="21" spans="2:14" x14ac:dyDescent="0.25">
      <c r="B21" s="2"/>
      <c r="C21" s="2"/>
      <c r="D21" s="2"/>
      <c r="E21" s="2"/>
      <c r="F21" s="2"/>
      <c r="G21" s="2"/>
      <c r="H21" s="2"/>
      <c r="I21" s="2"/>
      <c r="J21" s="2"/>
      <c r="K21" s="2"/>
      <c r="L21" s="2"/>
      <c r="M21" s="2"/>
      <c r="N21" s="2"/>
    </row>
    <row r="22" spans="2:14" x14ac:dyDescent="0.25">
      <c r="B22" s="2"/>
      <c r="C22" s="2"/>
      <c r="D22" s="2"/>
      <c r="E22" s="2"/>
      <c r="F22" s="2"/>
      <c r="G22" s="2"/>
      <c r="H22" s="2"/>
      <c r="I22" s="2"/>
      <c r="J22" s="2"/>
      <c r="K22" s="2"/>
      <c r="L22" s="2"/>
      <c r="M22" s="2"/>
      <c r="N22" s="2"/>
    </row>
    <row r="23" spans="2:14" x14ac:dyDescent="0.25">
      <c r="B23" s="2"/>
      <c r="C23" s="2"/>
      <c r="D23" s="2"/>
      <c r="E23" s="2"/>
      <c r="F23" s="2"/>
      <c r="G23" s="2"/>
      <c r="H23" s="2"/>
      <c r="I23" s="2"/>
      <c r="J23" s="2"/>
      <c r="K23" s="2"/>
      <c r="L23" s="2"/>
      <c r="M23" s="2"/>
      <c r="N23" s="2"/>
    </row>
    <row r="24" spans="2:14" x14ac:dyDescent="0.25">
      <c r="B24" s="2"/>
      <c r="C24" s="2"/>
      <c r="D24" s="2"/>
      <c r="E24" s="2"/>
      <c r="F24" s="2"/>
      <c r="G24" s="2"/>
      <c r="H24" s="2"/>
      <c r="I24" s="2"/>
      <c r="J24" s="2"/>
      <c r="K24" s="2"/>
      <c r="L24" s="2"/>
      <c r="M24" s="2"/>
      <c r="N24" s="2"/>
    </row>
    <row r="25" spans="2:14" x14ac:dyDescent="0.25">
      <c r="B25" s="2"/>
      <c r="C25" s="2"/>
      <c r="D25" s="2"/>
      <c r="E25" s="2"/>
      <c r="F25" s="2"/>
      <c r="G25" s="2"/>
      <c r="H25" s="2"/>
      <c r="I25" s="2"/>
      <c r="J25" s="2"/>
      <c r="K25" s="2"/>
      <c r="L25" s="2"/>
      <c r="M25" s="2"/>
      <c r="N25" s="2"/>
    </row>
    <row r="26" spans="2:14" x14ac:dyDescent="0.25">
      <c r="B26" s="2"/>
      <c r="C26" s="2"/>
      <c r="D26" s="2"/>
      <c r="E26" s="2"/>
      <c r="F26" s="2"/>
      <c r="G26" s="2"/>
      <c r="H26" s="2"/>
      <c r="I26" s="2"/>
      <c r="J26" s="2"/>
      <c r="K26" s="2"/>
      <c r="L26" s="2"/>
      <c r="M26" s="2"/>
      <c r="N26" s="2"/>
    </row>
    <row r="27" spans="2:14" x14ac:dyDescent="0.25">
      <c r="B27" s="2"/>
      <c r="C27" s="2"/>
      <c r="D27" s="2"/>
      <c r="E27" s="2"/>
      <c r="F27" s="2"/>
      <c r="G27" s="2"/>
      <c r="H27" s="2"/>
      <c r="I27" s="2"/>
      <c r="J27" s="2"/>
      <c r="K27" s="2"/>
      <c r="L27" s="2"/>
      <c r="M27" s="2"/>
      <c r="N27" s="2"/>
    </row>
    <row r="28" spans="2:14" x14ac:dyDescent="0.25">
      <c r="B28" s="2"/>
      <c r="C28" s="2"/>
      <c r="D28" s="2"/>
      <c r="E28" s="2"/>
      <c r="F28" s="2"/>
      <c r="G28" s="2"/>
      <c r="H28" s="2"/>
      <c r="I28" s="2"/>
      <c r="J28" s="2"/>
      <c r="K28" s="2"/>
      <c r="L28" s="2"/>
      <c r="M28" s="2"/>
      <c r="N28" s="2"/>
    </row>
    <row r="29" spans="2:14" x14ac:dyDescent="0.25">
      <c r="B29" s="2"/>
      <c r="C29" s="2"/>
      <c r="D29" s="2"/>
      <c r="E29" s="2"/>
      <c r="F29" s="2"/>
      <c r="G29" s="2"/>
      <c r="H29" s="2"/>
      <c r="I29" s="2"/>
      <c r="J29" s="2"/>
      <c r="K29" s="2"/>
      <c r="L29" s="2"/>
      <c r="M29" s="2"/>
      <c r="N29" s="2"/>
    </row>
    <row r="30" spans="2:14" x14ac:dyDescent="0.25">
      <c r="B30" s="2"/>
      <c r="C30" s="2"/>
      <c r="D30" s="2"/>
      <c r="E30" s="2"/>
      <c r="F30" s="2"/>
      <c r="G30" s="2"/>
      <c r="H30" s="2"/>
      <c r="I30" s="2"/>
      <c r="J30" s="2"/>
      <c r="K30" s="2"/>
      <c r="L30" s="2"/>
      <c r="M30" s="2"/>
      <c r="N30" s="2"/>
    </row>
    <row r="31" spans="2:14" x14ac:dyDescent="0.25">
      <c r="B31" s="2"/>
      <c r="C31" s="2"/>
      <c r="D31" s="2"/>
      <c r="E31" s="2"/>
      <c r="F31" s="2"/>
      <c r="G31" s="2"/>
      <c r="H31" s="2"/>
      <c r="I31" s="2"/>
      <c r="J31" s="2"/>
      <c r="K31" s="2"/>
      <c r="L31" s="2"/>
      <c r="M31" s="2"/>
      <c r="N31" s="2"/>
    </row>
    <row r="32" spans="2:14" x14ac:dyDescent="0.25">
      <c r="B32" s="2"/>
      <c r="C32" s="2"/>
      <c r="D32" s="2"/>
      <c r="E32" s="2"/>
      <c r="F32" s="2"/>
      <c r="G32" s="2"/>
      <c r="H32" s="2"/>
      <c r="I32" s="2"/>
      <c r="J32" s="2"/>
      <c r="K32" s="2"/>
      <c r="L32" s="2"/>
      <c r="M32" s="2"/>
      <c r="N32" s="2"/>
    </row>
    <row r="33" spans="2:14" x14ac:dyDescent="0.25">
      <c r="B33" s="2"/>
      <c r="C33" s="2"/>
      <c r="D33" s="2"/>
      <c r="E33" s="2"/>
      <c r="F33" s="2"/>
      <c r="G33" s="2"/>
      <c r="H33" s="2"/>
      <c r="I33" s="2"/>
      <c r="J33" s="2"/>
      <c r="K33" s="2"/>
      <c r="L33" s="2"/>
      <c r="M33" s="2"/>
      <c r="N33" s="2"/>
    </row>
    <row r="34" spans="2:14" x14ac:dyDescent="0.25">
      <c r="B34" s="2"/>
      <c r="C34" s="2"/>
      <c r="D34" s="2"/>
      <c r="E34" s="2"/>
      <c r="F34" s="2"/>
      <c r="G34" s="2"/>
      <c r="H34" s="2"/>
      <c r="I34" s="2"/>
      <c r="J34" s="2"/>
      <c r="K34" s="2"/>
      <c r="L34" s="2"/>
      <c r="M34" s="2"/>
      <c r="N34" s="2"/>
    </row>
    <row r="35" spans="2:14" x14ac:dyDescent="0.25">
      <c r="B35" s="2"/>
      <c r="C35" s="2"/>
      <c r="D35" s="2"/>
      <c r="E35" s="2"/>
      <c r="F35" s="2"/>
      <c r="G35" s="2"/>
      <c r="H35" s="2"/>
      <c r="I35" s="2"/>
      <c r="J35" s="2"/>
      <c r="K35" s="2"/>
      <c r="L35" s="2"/>
      <c r="M35" s="2"/>
      <c r="N35" s="2"/>
    </row>
    <row r="36" spans="2:14" x14ac:dyDescent="0.25">
      <c r="B36" s="2"/>
      <c r="C36" s="2"/>
      <c r="D36" s="2"/>
      <c r="E36" s="2"/>
      <c r="F36" s="2"/>
      <c r="G36" s="2"/>
      <c r="H36" s="2"/>
      <c r="I36" s="2"/>
      <c r="J36" s="2"/>
      <c r="K36" s="2"/>
      <c r="L36" s="2"/>
      <c r="M36" s="2"/>
      <c r="N36" s="2"/>
    </row>
    <row r="37" spans="2:14" x14ac:dyDescent="0.25">
      <c r="B37" s="2"/>
      <c r="C37" s="2"/>
      <c r="D37" s="2"/>
      <c r="E37" s="2"/>
      <c r="F37" s="2"/>
      <c r="G37" s="2"/>
      <c r="H37" s="2"/>
      <c r="I37" s="2"/>
      <c r="J37" s="2"/>
      <c r="K37" s="2"/>
      <c r="L37" s="2"/>
      <c r="M37" s="2"/>
      <c r="N37" s="2"/>
    </row>
    <row r="38" spans="2:14" x14ac:dyDescent="0.25">
      <c r="B38" s="2"/>
      <c r="C38" s="2"/>
      <c r="D38" s="2"/>
      <c r="E38" s="2"/>
      <c r="F38" s="2"/>
      <c r="G38" s="2"/>
      <c r="H38" s="2"/>
      <c r="I38" s="2"/>
      <c r="J38" s="2"/>
      <c r="K38" s="2"/>
      <c r="L38" s="2"/>
      <c r="M38" s="2"/>
      <c r="N38" s="2"/>
    </row>
    <row r="39" spans="2:14" x14ac:dyDescent="0.25">
      <c r="B39" s="2"/>
      <c r="C39" s="2"/>
      <c r="D39" s="2"/>
      <c r="E39" s="2"/>
      <c r="F39" s="2"/>
      <c r="G39" s="2"/>
      <c r="H39" s="2"/>
      <c r="I39" s="2"/>
      <c r="J39" s="2"/>
      <c r="K39" s="2"/>
      <c r="L39" s="2"/>
      <c r="M39" s="2"/>
      <c r="N39" s="2"/>
    </row>
    <row r="40" spans="2:14" x14ac:dyDescent="0.25">
      <c r="B40" s="2"/>
      <c r="C40" s="2"/>
      <c r="D40" s="2"/>
      <c r="E40" s="2"/>
      <c r="F40" s="2"/>
      <c r="G40" s="2"/>
      <c r="H40" s="2"/>
      <c r="I40" s="2"/>
      <c r="J40" s="2"/>
      <c r="K40" s="2"/>
      <c r="L40" s="2"/>
      <c r="M40" s="2"/>
      <c r="N40" s="2"/>
    </row>
    <row r="41" spans="2:14" x14ac:dyDescent="0.25">
      <c r="B41" s="2"/>
      <c r="C41" s="2"/>
      <c r="D41" s="2"/>
      <c r="E41" s="2"/>
      <c r="F41" s="2"/>
      <c r="G41" s="2"/>
      <c r="H41" s="2"/>
      <c r="I41" s="2"/>
      <c r="J41" s="2"/>
      <c r="K41" s="2"/>
      <c r="L41" s="2"/>
      <c r="M41" s="2"/>
      <c r="N41" s="2"/>
    </row>
    <row r="42" spans="2:14" x14ac:dyDescent="0.25">
      <c r="B42" s="2"/>
      <c r="C42" s="2"/>
      <c r="D42" s="2"/>
      <c r="E42" s="2"/>
      <c r="F42" s="2"/>
      <c r="G42" s="2"/>
      <c r="H42" s="2"/>
      <c r="I42" s="2"/>
      <c r="J42" s="2"/>
      <c r="K42" s="2"/>
      <c r="L42" s="2"/>
      <c r="M42" s="2"/>
      <c r="N42" s="2"/>
    </row>
  </sheetData>
  <mergeCells count="5">
    <mergeCell ref="B13:N13"/>
    <mergeCell ref="B1:D5"/>
    <mergeCell ref="E1:N5"/>
    <mergeCell ref="B7:E7"/>
    <mergeCell ref="B11:E11"/>
  </mergeCells>
  <pageMargins left="0.7" right="0.7" top="0.75" bottom="0.75" header="0.3" footer="0.3"/>
  <pageSetup orientation="landscape" r:id="rId1"/>
  <ignoredErrors>
    <ignoredError sqref="G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365"/>
  <sheetViews>
    <sheetView workbookViewId="0">
      <pane ySplit="7" topLeftCell="A8" activePane="bottomLeft" state="frozen"/>
      <selection activeCell="M95" sqref="M95"/>
      <selection pane="bottomLeft" activeCell="D359" sqref="D359"/>
    </sheetView>
  </sheetViews>
  <sheetFormatPr defaultRowHeight="15" x14ac:dyDescent="0.25"/>
  <cols>
    <col min="2" max="2" width="12" style="13" customWidth="1"/>
    <col min="3" max="3" width="39.140625" style="13" bestFit="1" customWidth="1"/>
    <col min="4" max="4" width="65.42578125" style="88" customWidth="1"/>
  </cols>
  <sheetData>
    <row r="1" spans="2:4" ht="22.15" customHeight="1" x14ac:dyDescent="0.25">
      <c r="B1" s="142"/>
      <c r="C1" s="142"/>
      <c r="D1" s="168" t="s">
        <v>258</v>
      </c>
    </row>
    <row r="2" spans="2:4" x14ac:dyDescent="0.25">
      <c r="B2" s="142"/>
      <c r="C2" s="142"/>
      <c r="D2" s="168"/>
    </row>
    <row r="3" spans="2:4" x14ac:dyDescent="0.25">
      <c r="B3" s="142"/>
      <c r="C3" s="142"/>
      <c r="D3" s="168"/>
    </row>
    <row r="4" spans="2:4" x14ac:dyDescent="0.25">
      <c r="B4" s="142"/>
      <c r="C4" s="142"/>
      <c r="D4" s="168"/>
    </row>
    <row r="5" spans="2:4" ht="22.15" customHeight="1" x14ac:dyDescent="0.25">
      <c r="B5" s="142"/>
      <c r="C5" s="142"/>
      <c r="D5" s="168"/>
    </row>
    <row r="7" spans="2:4" x14ac:dyDescent="0.25">
      <c r="B7" s="83" t="s">
        <v>209</v>
      </c>
      <c r="C7" s="83" t="s">
        <v>210</v>
      </c>
      <c r="D7" s="86" t="s">
        <v>211</v>
      </c>
    </row>
    <row r="8" spans="2:4" x14ac:dyDescent="0.25">
      <c r="B8" s="84">
        <v>45110</v>
      </c>
      <c r="C8" s="67" t="s">
        <v>202</v>
      </c>
      <c r="D8" s="87"/>
    </row>
    <row r="9" spans="2:4" x14ac:dyDescent="0.25">
      <c r="B9" s="84">
        <v>45110</v>
      </c>
      <c r="C9" s="67" t="s">
        <v>202</v>
      </c>
      <c r="D9" s="87"/>
    </row>
    <row r="10" spans="2:4" x14ac:dyDescent="0.25">
      <c r="B10" s="84">
        <v>45110</v>
      </c>
      <c r="C10" s="67" t="s">
        <v>202</v>
      </c>
      <c r="D10" s="87"/>
    </row>
    <row r="11" spans="2:4" x14ac:dyDescent="0.25">
      <c r="B11" s="84">
        <v>45110</v>
      </c>
      <c r="C11" s="67" t="s">
        <v>212</v>
      </c>
      <c r="D11" s="87"/>
    </row>
    <row r="12" spans="2:4" x14ac:dyDescent="0.25">
      <c r="B12" s="84">
        <v>45110</v>
      </c>
      <c r="C12" s="67" t="s">
        <v>212</v>
      </c>
      <c r="D12" s="87"/>
    </row>
    <row r="13" spans="2:4" x14ac:dyDescent="0.25">
      <c r="B13" s="84">
        <v>45110</v>
      </c>
      <c r="C13" s="67" t="s">
        <v>212</v>
      </c>
      <c r="D13" s="87"/>
    </row>
    <row r="14" spans="2:4" x14ac:dyDescent="0.25">
      <c r="B14" s="84">
        <v>45110</v>
      </c>
      <c r="C14" s="67" t="s">
        <v>218</v>
      </c>
      <c r="D14" s="87"/>
    </row>
    <row r="15" spans="2:4" x14ac:dyDescent="0.25">
      <c r="B15" s="84">
        <v>45110</v>
      </c>
      <c r="C15" s="67" t="s">
        <v>286</v>
      </c>
      <c r="D15" s="87"/>
    </row>
    <row r="16" spans="2:4" x14ac:dyDescent="0.25">
      <c r="B16" s="84">
        <v>45111</v>
      </c>
      <c r="C16" s="67" t="s">
        <v>202</v>
      </c>
      <c r="D16" s="87"/>
    </row>
    <row r="17" spans="2:4" x14ac:dyDescent="0.25">
      <c r="B17" s="84">
        <v>45111</v>
      </c>
      <c r="C17" s="67" t="s">
        <v>202</v>
      </c>
      <c r="D17" s="87"/>
    </row>
    <row r="18" spans="2:4" x14ac:dyDescent="0.25">
      <c r="B18" s="84">
        <v>45111</v>
      </c>
      <c r="C18" s="67" t="s">
        <v>202</v>
      </c>
      <c r="D18" s="87"/>
    </row>
    <row r="19" spans="2:4" x14ac:dyDescent="0.25">
      <c r="B19" s="84">
        <v>45111</v>
      </c>
      <c r="C19" s="67" t="s">
        <v>202</v>
      </c>
      <c r="D19" s="87"/>
    </row>
    <row r="20" spans="2:4" x14ac:dyDescent="0.25">
      <c r="B20" s="84">
        <v>45111</v>
      </c>
      <c r="C20" s="67" t="s">
        <v>213</v>
      </c>
      <c r="D20" s="87"/>
    </row>
    <row r="21" spans="2:4" x14ac:dyDescent="0.25">
      <c r="B21" s="84">
        <v>45111</v>
      </c>
      <c r="C21" s="67" t="s">
        <v>320</v>
      </c>
      <c r="D21" s="87"/>
    </row>
    <row r="22" spans="2:4" x14ac:dyDescent="0.25">
      <c r="B22" s="84">
        <v>45112</v>
      </c>
      <c r="C22" s="67" t="s">
        <v>213</v>
      </c>
      <c r="D22" s="87"/>
    </row>
    <row r="23" spans="2:4" x14ac:dyDescent="0.25">
      <c r="B23" s="84">
        <v>45112</v>
      </c>
      <c r="C23" s="67" t="s">
        <v>212</v>
      </c>
      <c r="D23" s="87"/>
    </row>
    <row r="24" spans="2:4" x14ac:dyDescent="0.25">
      <c r="B24" s="84">
        <v>45112</v>
      </c>
      <c r="C24" s="67" t="s">
        <v>212</v>
      </c>
      <c r="D24" s="87"/>
    </row>
    <row r="25" spans="2:4" x14ac:dyDescent="0.25">
      <c r="B25" s="84">
        <v>45113</v>
      </c>
      <c r="C25" s="67" t="s">
        <v>212</v>
      </c>
      <c r="D25" s="87"/>
    </row>
    <row r="26" spans="2:4" x14ac:dyDescent="0.25">
      <c r="B26" s="84">
        <v>45113</v>
      </c>
      <c r="C26" s="67" t="s">
        <v>219</v>
      </c>
      <c r="D26" s="87"/>
    </row>
    <row r="27" spans="2:4" x14ac:dyDescent="0.25">
      <c r="B27" s="84">
        <v>45113</v>
      </c>
      <c r="C27" s="67" t="s">
        <v>219</v>
      </c>
      <c r="D27" s="87"/>
    </row>
    <row r="28" spans="2:4" x14ac:dyDescent="0.25">
      <c r="B28" s="84">
        <v>45113</v>
      </c>
      <c r="C28" s="67" t="s">
        <v>219</v>
      </c>
      <c r="D28" s="87"/>
    </row>
    <row r="29" spans="2:4" x14ac:dyDescent="0.25">
      <c r="B29" s="84">
        <v>45113</v>
      </c>
      <c r="C29" s="67" t="s">
        <v>219</v>
      </c>
      <c r="D29" s="87"/>
    </row>
    <row r="30" spans="2:4" x14ac:dyDescent="0.25">
      <c r="B30" s="84">
        <v>45113</v>
      </c>
      <c r="C30" s="67" t="s">
        <v>219</v>
      </c>
      <c r="D30" s="87"/>
    </row>
    <row r="31" spans="2:4" x14ac:dyDescent="0.25">
      <c r="B31" s="84">
        <v>45113</v>
      </c>
      <c r="C31" s="67" t="s">
        <v>219</v>
      </c>
      <c r="D31" s="87"/>
    </row>
    <row r="32" spans="2:4" x14ac:dyDescent="0.25">
      <c r="B32" s="84">
        <v>45113</v>
      </c>
      <c r="C32" s="67" t="s">
        <v>219</v>
      </c>
      <c r="D32" s="87"/>
    </row>
    <row r="33" spans="2:4" x14ac:dyDescent="0.25">
      <c r="B33" s="84">
        <v>45113</v>
      </c>
      <c r="C33" s="67" t="s">
        <v>219</v>
      </c>
      <c r="D33" s="87"/>
    </row>
    <row r="34" spans="2:4" x14ac:dyDescent="0.25">
      <c r="B34" s="84">
        <v>45113</v>
      </c>
      <c r="C34" s="67" t="s">
        <v>219</v>
      </c>
      <c r="D34" s="87"/>
    </row>
    <row r="35" spans="2:4" x14ac:dyDescent="0.25">
      <c r="B35" s="84">
        <v>45113</v>
      </c>
      <c r="C35" s="67" t="s">
        <v>219</v>
      </c>
      <c r="D35" s="87"/>
    </row>
    <row r="36" spans="2:4" x14ac:dyDescent="0.25">
      <c r="B36" s="84">
        <v>45113</v>
      </c>
      <c r="C36" s="67" t="s">
        <v>219</v>
      </c>
      <c r="D36" s="87"/>
    </row>
    <row r="37" spans="2:4" x14ac:dyDescent="0.25">
      <c r="B37" s="84">
        <v>45113</v>
      </c>
      <c r="C37" s="67" t="s">
        <v>219</v>
      </c>
      <c r="D37" s="87"/>
    </row>
    <row r="38" spans="2:4" x14ac:dyDescent="0.25">
      <c r="B38" s="84">
        <v>45114</v>
      </c>
      <c r="C38" s="67" t="s">
        <v>202</v>
      </c>
      <c r="D38" s="87"/>
    </row>
    <row r="39" spans="2:4" x14ac:dyDescent="0.25">
      <c r="B39" s="84">
        <v>45114</v>
      </c>
      <c r="C39" s="67" t="s">
        <v>202</v>
      </c>
      <c r="D39" s="87"/>
    </row>
    <row r="40" spans="2:4" x14ac:dyDescent="0.25">
      <c r="B40" s="84">
        <v>45114</v>
      </c>
      <c r="C40" s="67" t="s">
        <v>202</v>
      </c>
      <c r="D40" s="87"/>
    </row>
    <row r="41" spans="2:4" x14ac:dyDescent="0.25">
      <c r="B41" s="84">
        <v>45114</v>
      </c>
      <c r="C41" s="67" t="s">
        <v>202</v>
      </c>
      <c r="D41" s="87"/>
    </row>
    <row r="42" spans="2:4" x14ac:dyDescent="0.25">
      <c r="B42" s="84">
        <v>45114</v>
      </c>
      <c r="C42" s="67" t="s">
        <v>215</v>
      </c>
      <c r="D42" s="87"/>
    </row>
    <row r="43" spans="2:4" x14ac:dyDescent="0.25">
      <c r="B43" s="84">
        <v>45114</v>
      </c>
      <c r="C43" s="67" t="s">
        <v>213</v>
      </c>
      <c r="D43" s="87"/>
    </row>
    <row r="44" spans="2:4" x14ac:dyDescent="0.25">
      <c r="B44" s="84">
        <v>45114</v>
      </c>
      <c r="C44" s="67" t="s">
        <v>213</v>
      </c>
      <c r="D44" s="87"/>
    </row>
    <row r="45" spans="2:4" x14ac:dyDescent="0.25">
      <c r="B45" s="84">
        <v>45114</v>
      </c>
      <c r="C45" s="67" t="s">
        <v>212</v>
      </c>
      <c r="D45" s="87"/>
    </row>
    <row r="46" spans="2:4" x14ac:dyDescent="0.25">
      <c r="B46" s="84">
        <v>45114</v>
      </c>
      <c r="C46" s="67" t="s">
        <v>212</v>
      </c>
      <c r="D46" s="87"/>
    </row>
    <row r="47" spans="2:4" x14ac:dyDescent="0.25">
      <c r="B47" s="84">
        <v>45114</v>
      </c>
      <c r="C47" s="67" t="s">
        <v>212</v>
      </c>
      <c r="D47" s="87"/>
    </row>
    <row r="48" spans="2:4" x14ac:dyDescent="0.25">
      <c r="B48" s="84">
        <v>45114</v>
      </c>
      <c r="C48" s="67" t="s">
        <v>218</v>
      </c>
      <c r="D48" s="87"/>
    </row>
    <row r="49" spans="2:4" x14ac:dyDescent="0.25">
      <c r="B49" s="84">
        <v>45117</v>
      </c>
      <c r="C49" s="67" t="s">
        <v>213</v>
      </c>
      <c r="D49" s="87"/>
    </row>
    <row r="50" spans="2:4" x14ac:dyDescent="0.25">
      <c r="B50" s="84">
        <v>45117</v>
      </c>
      <c r="C50" s="67" t="s">
        <v>212</v>
      </c>
      <c r="D50" s="87"/>
    </row>
    <row r="51" spans="2:4" x14ac:dyDescent="0.25">
      <c r="B51" s="84">
        <v>45117</v>
      </c>
      <c r="C51" s="67" t="s">
        <v>212</v>
      </c>
      <c r="D51" s="87"/>
    </row>
    <row r="52" spans="2:4" x14ac:dyDescent="0.25">
      <c r="B52" s="84">
        <v>45118</v>
      </c>
      <c r="C52" s="67" t="s">
        <v>213</v>
      </c>
      <c r="D52" s="87"/>
    </row>
    <row r="53" spans="2:4" x14ac:dyDescent="0.25">
      <c r="B53" s="84">
        <v>45118</v>
      </c>
      <c r="C53" s="67" t="s">
        <v>219</v>
      </c>
      <c r="D53" s="87"/>
    </row>
    <row r="54" spans="2:4" x14ac:dyDescent="0.25">
      <c r="B54" s="84">
        <v>45118</v>
      </c>
      <c r="C54" s="67" t="s">
        <v>219</v>
      </c>
      <c r="D54" s="87"/>
    </row>
    <row r="55" spans="2:4" x14ac:dyDescent="0.25">
      <c r="B55" s="84">
        <v>45118</v>
      </c>
      <c r="C55" s="67" t="s">
        <v>219</v>
      </c>
      <c r="D55" s="87"/>
    </row>
    <row r="56" spans="2:4" x14ac:dyDescent="0.25">
      <c r="B56" s="84">
        <v>45119</v>
      </c>
      <c r="C56" s="67" t="s">
        <v>202</v>
      </c>
      <c r="D56" s="87"/>
    </row>
    <row r="57" spans="2:4" x14ac:dyDescent="0.25">
      <c r="B57" s="84">
        <v>45119</v>
      </c>
      <c r="C57" s="67" t="s">
        <v>202</v>
      </c>
      <c r="D57" s="87"/>
    </row>
    <row r="58" spans="2:4" x14ac:dyDescent="0.25">
      <c r="B58" s="84">
        <v>45119</v>
      </c>
      <c r="C58" s="67" t="s">
        <v>202</v>
      </c>
      <c r="D58" s="87"/>
    </row>
    <row r="59" spans="2:4" x14ac:dyDescent="0.25">
      <c r="B59" s="84">
        <v>45119</v>
      </c>
      <c r="C59" s="67" t="s">
        <v>202</v>
      </c>
      <c r="D59" s="87"/>
    </row>
    <row r="60" spans="2:4" x14ac:dyDescent="0.25">
      <c r="B60" s="84">
        <v>45119</v>
      </c>
      <c r="C60" s="67" t="s">
        <v>202</v>
      </c>
      <c r="D60" s="87"/>
    </row>
    <row r="61" spans="2:4" x14ac:dyDescent="0.25">
      <c r="B61" s="84">
        <v>45119</v>
      </c>
      <c r="C61" s="67" t="s">
        <v>213</v>
      </c>
      <c r="D61" s="87"/>
    </row>
    <row r="62" spans="2:4" x14ac:dyDescent="0.25">
      <c r="B62" s="84">
        <v>45119</v>
      </c>
      <c r="C62" s="67" t="s">
        <v>306</v>
      </c>
      <c r="D62" s="87"/>
    </row>
    <row r="63" spans="2:4" x14ac:dyDescent="0.25">
      <c r="B63" s="84">
        <v>45120</v>
      </c>
      <c r="C63" s="67" t="s">
        <v>215</v>
      </c>
      <c r="D63" s="87"/>
    </row>
    <row r="64" spans="2:4" x14ac:dyDescent="0.25">
      <c r="B64" s="84">
        <v>45120</v>
      </c>
      <c r="C64" s="67" t="s">
        <v>214</v>
      </c>
      <c r="D64" s="87"/>
    </row>
    <row r="65" spans="2:4" x14ac:dyDescent="0.25">
      <c r="B65" s="84">
        <v>45120</v>
      </c>
      <c r="C65" s="67" t="s">
        <v>213</v>
      </c>
      <c r="D65" s="87"/>
    </row>
    <row r="66" spans="2:4" x14ac:dyDescent="0.25">
      <c r="B66" s="84">
        <v>45121</v>
      </c>
      <c r="C66" s="67" t="s">
        <v>214</v>
      </c>
      <c r="D66" s="87"/>
    </row>
    <row r="67" spans="2:4" x14ac:dyDescent="0.25">
      <c r="B67" s="84">
        <v>45121</v>
      </c>
      <c r="C67" s="67" t="s">
        <v>214</v>
      </c>
      <c r="D67" s="87"/>
    </row>
    <row r="68" spans="2:4" x14ac:dyDescent="0.25">
      <c r="B68" s="84">
        <v>45121</v>
      </c>
      <c r="C68" s="67" t="s">
        <v>219</v>
      </c>
      <c r="D68" s="87"/>
    </row>
    <row r="69" spans="2:4" x14ac:dyDescent="0.25">
      <c r="B69" s="84">
        <v>45121</v>
      </c>
      <c r="C69" s="67" t="s">
        <v>219</v>
      </c>
      <c r="D69" s="87"/>
    </row>
    <row r="70" spans="2:4" x14ac:dyDescent="0.25">
      <c r="B70" s="84">
        <v>45121</v>
      </c>
      <c r="C70" s="67" t="s">
        <v>219</v>
      </c>
      <c r="D70" s="87"/>
    </row>
    <row r="71" spans="2:4" x14ac:dyDescent="0.25">
      <c r="B71" s="84">
        <v>45121</v>
      </c>
      <c r="C71" s="67" t="s">
        <v>219</v>
      </c>
      <c r="D71" s="87"/>
    </row>
    <row r="72" spans="2:4" x14ac:dyDescent="0.25">
      <c r="B72" s="84">
        <v>45121</v>
      </c>
      <c r="C72" s="67" t="s">
        <v>219</v>
      </c>
      <c r="D72" s="87"/>
    </row>
    <row r="73" spans="2:4" x14ac:dyDescent="0.25">
      <c r="B73" s="84">
        <v>45121</v>
      </c>
      <c r="C73" s="67" t="s">
        <v>219</v>
      </c>
      <c r="D73" s="87"/>
    </row>
    <row r="74" spans="2:4" x14ac:dyDescent="0.25">
      <c r="B74" s="84">
        <v>45121</v>
      </c>
      <c r="C74" s="67" t="s">
        <v>219</v>
      </c>
      <c r="D74" s="87"/>
    </row>
    <row r="75" spans="2:4" x14ac:dyDescent="0.25">
      <c r="B75" s="84">
        <v>45121</v>
      </c>
      <c r="C75" s="67" t="s">
        <v>220</v>
      </c>
      <c r="D75" s="87"/>
    </row>
    <row r="76" spans="2:4" x14ac:dyDescent="0.25">
      <c r="B76" s="84">
        <v>45121</v>
      </c>
      <c r="C76" s="67" t="s">
        <v>220</v>
      </c>
      <c r="D76" s="87"/>
    </row>
    <row r="77" spans="2:4" x14ac:dyDescent="0.25">
      <c r="B77" s="84">
        <v>45121</v>
      </c>
      <c r="C77" s="67" t="s">
        <v>286</v>
      </c>
      <c r="D77" s="87"/>
    </row>
    <row r="78" spans="2:4" x14ac:dyDescent="0.25">
      <c r="B78" s="84">
        <v>45124</v>
      </c>
      <c r="C78" s="67" t="s">
        <v>216</v>
      </c>
      <c r="D78" s="87"/>
    </row>
    <row r="79" spans="2:4" x14ac:dyDescent="0.25">
      <c r="B79" s="84">
        <v>45124</v>
      </c>
      <c r="C79" s="67" t="s">
        <v>216</v>
      </c>
      <c r="D79" s="87"/>
    </row>
    <row r="80" spans="2:4" x14ac:dyDescent="0.25">
      <c r="B80" s="84">
        <v>45124</v>
      </c>
      <c r="C80" s="67" t="s">
        <v>212</v>
      </c>
      <c r="D80" s="87"/>
    </row>
    <row r="81" spans="2:4" x14ac:dyDescent="0.25">
      <c r="B81" s="84">
        <v>45124</v>
      </c>
      <c r="C81" s="67" t="s">
        <v>218</v>
      </c>
      <c r="D81" s="87"/>
    </row>
    <row r="82" spans="2:4" x14ac:dyDescent="0.25">
      <c r="B82" s="84">
        <v>45124</v>
      </c>
      <c r="C82" s="67" t="s">
        <v>217</v>
      </c>
      <c r="D82" s="87"/>
    </row>
    <row r="83" spans="2:4" x14ac:dyDescent="0.25">
      <c r="B83" s="84">
        <v>45125</v>
      </c>
      <c r="C83" s="67" t="s">
        <v>213</v>
      </c>
      <c r="D83" s="87"/>
    </row>
    <row r="84" spans="2:4" x14ac:dyDescent="0.25">
      <c r="B84" s="84">
        <v>45125</v>
      </c>
      <c r="C84" s="67" t="s">
        <v>212</v>
      </c>
      <c r="D84" s="87"/>
    </row>
    <row r="85" spans="2:4" x14ac:dyDescent="0.25">
      <c r="B85" s="84">
        <v>45125</v>
      </c>
      <c r="C85" s="67" t="s">
        <v>212</v>
      </c>
      <c r="D85" s="87"/>
    </row>
    <row r="86" spans="2:4" x14ac:dyDescent="0.25">
      <c r="B86" s="84">
        <v>45126</v>
      </c>
      <c r="C86" s="67" t="s">
        <v>202</v>
      </c>
      <c r="D86" s="87"/>
    </row>
    <row r="87" spans="2:4" x14ac:dyDescent="0.25">
      <c r="B87" s="84">
        <v>45126</v>
      </c>
      <c r="C87" s="67" t="s">
        <v>202</v>
      </c>
      <c r="D87" s="87"/>
    </row>
    <row r="88" spans="2:4" x14ac:dyDescent="0.25">
      <c r="B88" s="84">
        <v>45126</v>
      </c>
      <c r="C88" s="67" t="s">
        <v>202</v>
      </c>
      <c r="D88" s="87"/>
    </row>
    <row r="89" spans="2:4" x14ac:dyDescent="0.25">
      <c r="B89" s="84">
        <v>45126</v>
      </c>
      <c r="C89" s="67" t="s">
        <v>202</v>
      </c>
      <c r="D89" s="87"/>
    </row>
    <row r="90" spans="2:4" x14ac:dyDescent="0.25">
      <c r="B90" s="84">
        <v>45126</v>
      </c>
      <c r="C90" s="67" t="s">
        <v>213</v>
      </c>
      <c r="D90" s="87"/>
    </row>
    <row r="91" spans="2:4" x14ac:dyDescent="0.25">
      <c r="B91" s="84">
        <v>45126</v>
      </c>
      <c r="C91" s="67" t="s">
        <v>212</v>
      </c>
      <c r="D91" s="87"/>
    </row>
    <row r="92" spans="2:4" x14ac:dyDescent="0.25">
      <c r="B92" s="84">
        <v>45126</v>
      </c>
      <c r="C92" s="67" t="s">
        <v>217</v>
      </c>
      <c r="D92" s="87"/>
    </row>
    <row r="93" spans="2:4" x14ac:dyDescent="0.25">
      <c r="B93" s="84">
        <v>45127</v>
      </c>
      <c r="C93" s="67" t="s">
        <v>202</v>
      </c>
      <c r="D93" s="87"/>
    </row>
    <row r="94" spans="2:4" x14ac:dyDescent="0.25">
      <c r="B94" s="84">
        <v>45127</v>
      </c>
      <c r="C94" s="67" t="s">
        <v>202</v>
      </c>
      <c r="D94" s="87"/>
    </row>
    <row r="95" spans="2:4" x14ac:dyDescent="0.25">
      <c r="B95" s="84">
        <v>45127</v>
      </c>
      <c r="C95" s="67" t="s">
        <v>202</v>
      </c>
      <c r="D95" s="87"/>
    </row>
    <row r="96" spans="2:4" x14ac:dyDescent="0.25">
      <c r="B96" s="84">
        <v>45127</v>
      </c>
      <c r="C96" s="67" t="s">
        <v>202</v>
      </c>
      <c r="D96" s="87"/>
    </row>
    <row r="97" spans="2:4" x14ac:dyDescent="0.25">
      <c r="B97" s="84">
        <v>45127</v>
      </c>
      <c r="C97" s="67" t="s">
        <v>202</v>
      </c>
      <c r="D97" s="87"/>
    </row>
    <row r="98" spans="2:4" x14ac:dyDescent="0.25">
      <c r="B98" s="84">
        <v>45127</v>
      </c>
      <c r="C98" s="67" t="s">
        <v>202</v>
      </c>
      <c r="D98" s="87"/>
    </row>
    <row r="99" spans="2:4" x14ac:dyDescent="0.25">
      <c r="B99" s="84">
        <v>45127</v>
      </c>
      <c r="C99" s="67" t="s">
        <v>212</v>
      </c>
      <c r="D99" s="87"/>
    </row>
    <row r="100" spans="2:4" x14ac:dyDescent="0.25">
      <c r="B100" s="84">
        <v>45127</v>
      </c>
      <c r="C100" s="67" t="s">
        <v>212</v>
      </c>
      <c r="D100" s="87"/>
    </row>
    <row r="101" spans="2:4" x14ac:dyDescent="0.25">
      <c r="B101" s="84">
        <v>45128</v>
      </c>
      <c r="C101" s="67" t="s">
        <v>202</v>
      </c>
      <c r="D101" s="87"/>
    </row>
    <row r="102" spans="2:4" x14ac:dyDescent="0.25">
      <c r="B102" s="84">
        <v>45128</v>
      </c>
      <c r="C102" s="67" t="s">
        <v>202</v>
      </c>
      <c r="D102" s="87"/>
    </row>
    <row r="103" spans="2:4" x14ac:dyDescent="0.25">
      <c r="B103" s="84">
        <v>45128</v>
      </c>
      <c r="C103" s="67" t="s">
        <v>202</v>
      </c>
      <c r="D103" s="87"/>
    </row>
    <row r="104" spans="2:4" x14ac:dyDescent="0.25">
      <c r="B104" s="84">
        <v>45128</v>
      </c>
      <c r="C104" s="67" t="s">
        <v>202</v>
      </c>
      <c r="D104" s="87"/>
    </row>
    <row r="105" spans="2:4" x14ac:dyDescent="0.25">
      <c r="B105" s="84">
        <v>45128</v>
      </c>
      <c r="C105" s="67" t="s">
        <v>202</v>
      </c>
      <c r="D105" s="87"/>
    </row>
    <row r="106" spans="2:4" x14ac:dyDescent="0.25">
      <c r="B106" s="84">
        <v>45128</v>
      </c>
      <c r="C106" s="67" t="s">
        <v>202</v>
      </c>
      <c r="D106" s="87"/>
    </row>
    <row r="107" spans="2:4" x14ac:dyDescent="0.25">
      <c r="B107" s="84">
        <v>45128</v>
      </c>
      <c r="C107" s="67" t="s">
        <v>202</v>
      </c>
      <c r="D107" s="87"/>
    </row>
    <row r="108" spans="2:4" x14ac:dyDescent="0.25">
      <c r="B108" s="84">
        <v>45128</v>
      </c>
      <c r="C108" s="67" t="s">
        <v>202</v>
      </c>
      <c r="D108" s="87"/>
    </row>
    <row r="109" spans="2:4" x14ac:dyDescent="0.25">
      <c r="B109" s="84">
        <v>45128</v>
      </c>
      <c r="C109" s="67" t="s">
        <v>214</v>
      </c>
      <c r="D109" s="87"/>
    </row>
    <row r="110" spans="2:4" x14ac:dyDescent="0.25">
      <c r="B110" s="84">
        <v>45128</v>
      </c>
      <c r="C110" s="67" t="s">
        <v>213</v>
      </c>
      <c r="D110" s="87"/>
    </row>
    <row r="111" spans="2:4" x14ac:dyDescent="0.25">
      <c r="B111" s="84">
        <v>45128</v>
      </c>
      <c r="C111" s="67" t="s">
        <v>213</v>
      </c>
      <c r="D111" s="87"/>
    </row>
    <row r="112" spans="2:4" x14ac:dyDescent="0.25">
      <c r="B112" s="84">
        <v>45128</v>
      </c>
      <c r="C112" s="67" t="s">
        <v>213</v>
      </c>
      <c r="D112" s="87"/>
    </row>
    <row r="113" spans="2:4" x14ac:dyDescent="0.25">
      <c r="B113" s="84">
        <v>45128</v>
      </c>
      <c r="C113" s="67" t="s">
        <v>212</v>
      </c>
      <c r="D113" s="87"/>
    </row>
    <row r="114" spans="2:4" x14ac:dyDescent="0.25">
      <c r="B114" s="84">
        <v>45128</v>
      </c>
      <c r="C114" s="67" t="s">
        <v>212</v>
      </c>
      <c r="D114" s="87"/>
    </row>
    <row r="115" spans="2:4" x14ac:dyDescent="0.25">
      <c r="B115" s="84">
        <v>45131</v>
      </c>
      <c r="C115" s="67" t="s">
        <v>202</v>
      </c>
      <c r="D115" s="87"/>
    </row>
    <row r="116" spans="2:4" x14ac:dyDescent="0.25">
      <c r="B116" s="84">
        <v>45131</v>
      </c>
      <c r="C116" s="67" t="s">
        <v>202</v>
      </c>
      <c r="D116" s="87"/>
    </row>
    <row r="117" spans="2:4" x14ac:dyDescent="0.25">
      <c r="B117" s="84">
        <v>45131</v>
      </c>
      <c r="C117" s="67" t="s">
        <v>202</v>
      </c>
      <c r="D117" s="87"/>
    </row>
    <row r="118" spans="2:4" x14ac:dyDescent="0.25">
      <c r="B118" s="84">
        <v>45131</v>
      </c>
      <c r="C118" s="67" t="s">
        <v>213</v>
      </c>
      <c r="D118" s="87"/>
    </row>
    <row r="119" spans="2:4" x14ac:dyDescent="0.25">
      <c r="B119" s="84">
        <v>45132</v>
      </c>
      <c r="C119" s="67" t="s">
        <v>212</v>
      </c>
      <c r="D119" s="87"/>
    </row>
    <row r="120" spans="2:4" x14ac:dyDescent="0.25">
      <c r="B120" s="84">
        <v>45132</v>
      </c>
      <c r="C120" s="67" t="s">
        <v>286</v>
      </c>
      <c r="D120" s="87"/>
    </row>
    <row r="121" spans="2:4" x14ac:dyDescent="0.25">
      <c r="B121" s="84">
        <v>45133</v>
      </c>
      <c r="C121" s="67" t="s">
        <v>212</v>
      </c>
      <c r="D121" s="87"/>
    </row>
    <row r="122" spans="2:4" x14ac:dyDescent="0.25">
      <c r="B122" s="84">
        <v>45133</v>
      </c>
      <c r="C122" s="67" t="s">
        <v>212</v>
      </c>
      <c r="D122" s="87"/>
    </row>
    <row r="123" spans="2:4" x14ac:dyDescent="0.25">
      <c r="B123" s="84">
        <v>45133</v>
      </c>
      <c r="C123" s="67" t="s">
        <v>221</v>
      </c>
      <c r="D123" s="87"/>
    </row>
    <row r="124" spans="2:4" x14ac:dyDescent="0.25">
      <c r="B124" s="84">
        <v>45134</v>
      </c>
      <c r="C124" s="67" t="s">
        <v>218</v>
      </c>
      <c r="D124" s="87"/>
    </row>
    <row r="125" spans="2:4" x14ac:dyDescent="0.25">
      <c r="B125" s="84">
        <v>45134</v>
      </c>
      <c r="C125" s="67" t="s">
        <v>218</v>
      </c>
      <c r="D125" s="87"/>
    </row>
    <row r="126" spans="2:4" x14ac:dyDescent="0.25">
      <c r="B126" s="84">
        <v>45134</v>
      </c>
      <c r="C126" s="67" t="s">
        <v>218</v>
      </c>
      <c r="D126" s="87"/>
    </row>
    <row r="127" spans="2:4" x14ac:dyDescent="0.25">
      <c r="B127" s="84">
        <v>45135</v>
      </c>
      <c r="C127" s="67" t="s">
        <v>214</v>
      </c>
      <c r="D127" s="87"/>
    </row>
    <row r="128" spans="2:4" x14ac:dyDescent="0.25">
      <c r="B128" s="84">
        <v>45135</v>
      </c>
      <c r="C128" s="67" t="s">
        <v>213</v>
      </c>
      <c r="D128" s="87"/>
    </row>
    <row r="129" spans="2:4" x14ac:dyDescent="0.25">
      <c r="B129" s="84">
        <v>45135</v>
      </c>
      <c r="C129" s="67" t="s">
        <v>212</v>
      </c>
      <c r="D129" s="87"/>
    </row>
    <row r="130" spans="2:4" x14ac:dyDescent="0.25">
      <c r="B130" s="84">
        <v>45138</v>
      </c>
      <c r="C130" s="67" t="s">
        <v>212</v>
      </c>
      <c r="D130" s="87"/>
    </row>
    <row r="131" spans="2:4" x14ac:dyDescent="0.25">
      <c r="B131" s="84">
        <v>45139</v>
      </c>
      <c r="C131" s="67" t="s">
        <v>213</v>
      </c>
      <c r="D131" s="87"/>
    </row>
    <row r="132" spans="2:4" x14ac:dyDescent="0.25">
      <c r="B132" s="84">
        <v>45139</v>
      </c>
      <c r="C132" s="67" t="s">
        <v>216</v>
      </c>
      <c r="D132" s="87"/>
    </row>
    <row r="133" spans="2:4" x14ac:dyDescent="0.25">
      <c r="B133" s="84">
        <v>45139</v>
      </c>
      <c r="C133" s="67" t="s">
        <v>220</v>
      </c>
      <c r="D133" s="87"/>
    </row>
    <row r="134" spans="2:4" x14ac:dyDescent="0.25">
      <c r="B134" s="84">
        <v>45140</v>
      </c>
      <c r="C134" s="67" t="s">
        <v>213</v>
      </c>
      <c r="D134" s="87"/>
    </row>
    <row r="135" spans="2:4" x14ac:dyDescent="0.25">
      <c r="B135" s="84">
        <v>45141</v>
      </c>
      <c r="C135" s="67" t="s">
        <v>202</v>
      </c>
      <c r="D135" s="87"/>
    </row>
    <row r="136" spans="2:4" x14ac:dyDescent="0.25">
      <c r="B136" s="84">
        <v>45141</v>
      </c>
      <c r="C136" s="67" t="s">
        <v>202</v>
      </c>
      <c r="D136" s="87"/>
    </row>
    <row r="137" spans="2:4" x14ac:dyDescent="0.25">
      <c r="B137" s="84">
        <v>45141</v>
      </c>
      <c r="C137" s="67" t="s">
        <v>202</v>
      </c>
      <c r="D137" s="87"/>
    </row>
    <row r="138" spans="2:4" x14ac:dyDescent="0.25">
      <c r="B138" s="84">
        <v>45141</v>
      </c>
      <c r="C138" s="67" t="s">
        <v>202</v>
      </c>
      <c r="D138" s="87"/>
    </row>
    <row r="139" spans="2:4" x14ac:dyDescent="0.25">
      <c r="B139" s="84">
        <v>45141</v>
      </c>
      <c r="C139" s="67" t="s">
        <v>214</v>
      </c>
      <c r="D139" s="87"/>
    </row>
    <row r="140" spans="2:4" x14ac:dyDescent="0.25">
      <c r="B140" s="84">
        <v>45141</v>
      </c>
      <c r="C140" s="67" t="s">
        <v>216</v>
      </c>
      <c r="D140" s="87"/>
    </row>
    <row r="141" spans="2:4" x14ac:dyDescent="0.25">
      <c r="B141" s="84">
        <v>45141</v>
      </c>
      <c r="C141" s="67" t="s">
        <v>212</v>
      </c>
      <c r="D141" s="87"/>
    </row>
    <row r="142" spans="2:4" x14ac:dyDescent="0.25">
      <c r="B142" s="84">
        <v>45141</v>
      </c>
      <c r="C142" s="67" t="s">
        <v>212</v>
      </c>
      <c r="D142" s="87"/>
    </row>
    <row r="143" spans="2:4" x14ac:dyDescent="0.25">
      <c r="B143" s="84">
        <v>45141</v>
      </c>
      <c r="C143" s="67" t="s">
        <v>219</v>
      </c>
      <c r="D143" s="87"/>
    </row>
    <row r="144" spans="2:4" x14ac:dyDescent="0.25">
      <c r="B144" s="84">
        <v>45141</v>
      </c>
      <c r="C144" s="67" t="s">
        <v>219</v>
      </c>
      <c r="D144" s="87"/>
    </row>
    <row r="145" spans="2:4" x14ac:dyDescent="0.25">
      <c r="B145" s="84">
        <v>45141</v>
      </c>
      <c r="C145" s="67" t="s">
        <v>219</v>
      </c>
      <c r="D145" s="87"/>
    </row>
    <row r="146" spans="2:4" x14ac:dyDescent="0.25">
      <c r="B146" s="84">
        <v>45141</v>
      </c>
      <c r="C146" s="67" t="s">
        <v>219</v>
      </c>
      <c r="D146" s="87"/>
    </row>
    <row r="147" spans="2:4" x14ac:dyDescent="0.25">
      <c r="B147" s="84">
        <v>45141</v>
      </c>
      <c r="C147" s="67" t="s">
        <v>219</v>
      </c>
      <c r="D147" s="87"/>
    </row>
    <row r="148" spans="2:4" x14ac:dyDescent="0.25">
      <c r="B148" s="84">
        <v>45141</v>
      </c>
      <c r="C148" s="67" t="s">
        <v>219</v>
      </c>
      <c r="D148" s="87"/>
    </row>
    <row r="149" spans="2:4" x14ac:dyDescent="0.25">
      <c r="B149" s="84">
        <v>45142</v>
      </c>
      <c r="C149" s="67" t="s">
        <v>213</v>
      </c>
      <c r="D149" s="87"/>
    </row>
    <row r="150" spans="2:4" x14ac:dyDescent="0.25">
      <c r="B150" s="84">
        <v>45142</v>
      </c>
      <c r="C150" s="67" t="s">
        <v>219</v>
      </c>
      <c r="D150" s="87"/>
    </row>
    <row r="151" spans="2:4" x14ac:dyDescent="0.25">
      <c r="B151" s="84">
        <v>45142</v>
      </c>
      <c r="C151" s="67" t="s">
        <v>219</v>
      </c>
      <c r="D151" s="87"/>
    </row>
    <row r="152" spans="2:4" x14ac:dyDescent="0.25">
      <c r="B152" s="84">
        <v>45142</v>
      </c>
      <c r="C152" s="67" t="s">
        <v>219</v>
      </c>
      <c r="D152" s="87"/>
    </row>
    <row r="153" spans="2:4" x14ac:dyDescent="0.25">
      <c r="B153" s="84">
        <v>45142</v>
      </c>
      <c r="C153" s="67" t="s">
        <v>320</v>
      </c>
      <c r="D153" s="87"/>
    </row>
    <row r="154" spans="2:4" x14ac:dyDescent="0.25">
      <c r="B154" s="84">
        <v>45142</v>
      </c>
      <c r="C154" s="67" t="s">
        <v>305</v>
      </c>
      <c r="D154" s="87"/>
    </row>
    <row r="155" spans="2:4" x14ac:dyDescent="0.25">
      <c r="B155" s="84">
        <v>45142</v>
      </c>
      <c r="C155" s="67" t="s">
        <v>218</v>
      </c>
      <c r="D155" s="87"/>
    </row>
    <row r="156" spans="2:4" x14ac:dyDescent="0.25">
      <c r="B156" s="84">
        <v>45142</v>
      </c>
      <c r="C156" s="67" t="s">
        <v>217</v>
      </c>
      <c r="D156" s="87"/>
    </row>
    <row r="157" spans="2:4" x14ac:dyDescent="0.25">
      <c r="B157" s="84">
        <v>45142</v>
      </c>
      <c r="C157" s="67" t="s">
        <v>217</v>
      </c>
      <c r="D157" s="87"/>
    </row>
    <row r="158" spans="2:4" x14ac:dyDescent="0.25">
      <c r="B158" s="84">
        <v>45145</v>
      </c>
      <c r="C158" s="67" t="s">
        <v>212</v>
      </c>
      <c r="D158" s="87"/>
    </row>
    <row r="159" spans="2:4" x14ac:dyDescent="0.25">
      <c r="B159" s="84">
        <v>45146</v>
      </c>
      <c r="C159" s="67" t="s">
        <v>213</v>
      </c>
      <c r="D159" s="87"/>
    </row>
    <row r="160" spans="2:4" x14ac:dyDescent="0.25">
      <c r="B160" s="84">
        <v>45146</v>
      </c>
      <c r="C160" s="67" t="s">
        <v>212</v>
      </c>
      <c r="D160" s="87"/>
    </row>
    <row r="161" spans="2:4" x14ac:dyDescent="0.25">
      <c r="B161" s="84">
        <v>45148</v>
      </c>
      <c r="C161" s="67" t="s">
        <v>214</v>
      </c>
      <c r="D161" s="87"/>
    </row>
    <row r="162" spans="2:4" x14ac:dyDescent="0.25">
      <c r="B162" s="84">
        <v>45148</v>
      </c>
      <c r="C162" s="67" t="s">
        <v>213</v>
      </c>
      <c r="D162" s="87"/>
    </row>
    <row r="163" spans="2:4" x14ac:dyDescent="0.25">
      <c r="B163" s="84">
        <v>45148</v>
      </c>
      <c r="C163" s="67" t="s">
        <v>213</v>
      </c>
      <c r="D163" s="87"/>
    </row>
    <row r="164" spans="2:4" x14ac:dyDescent="0.25">
      <c r="B164" s="84">
        <v>45148</v>
      </c>
      <c r="C164" s="67" t="s">
        <v>216</v>
      </c>
      <c r="D164" s="87"/>
    </row>
    <row r="165" spans="2:4" x14ac:dyDescent="0.25">
      <c r="B165" s="84">
        <v>45148</v>
      </c>
      <c r="C165" s="67" t="s">
        <v>219</v>
      </c>
      <c r="D165" s="87"/>
    </row>
    <row r="166" spans="2:4" x14ac:dyDescent="0.25">
      <c r="B166" s="84">
        <v>45148</v>
      </c>
      <c r="C166" s="67" t="s">
        <v>219</v>
      </c>
      <c r="D166" s="87"/>
    </row>
    <row r="167" spans="2:4" x14ac:dyDescent="0.25">
      <c r="B167" s="84">
        <v>45148</v>
      </c>
      <c r="C167" s="67" t="s">
        <v>219</v>
      </c>
      <c r="D167" s="87"/>
    </row>
    <row r="168" spans="2:4" x14ac:dyDescent="0.25">
      <c r="B168" s="84">
        <v>45148</v>
      </c>
      <c r="C168" s="67" t="s">
        <v>219</v>
      </c>
      <c r="D168" s="87"/>
    </row>
    <row r="169" spans="2:4" x14ac:dyDescent="0.25">
      <c r="B169" s="84">
        <v>45148</v>
      </c>
      <c r="C169" s="67" t="s">
        <v>219</v>
      </c>
      <c r="D169" s="87"/>
    </row>
    <row r="170" spans="2:4" x14ac:dyDescent="0.25">
      <c r="B170" s="84">
        <v>45148</v>
      </c>
      <c r="C170" s="67" t="s">
        <v>219</v>
      </c>
      <c r="D170" s="87"/>
    </row>
    <row r="171" spans="2:4" x14ac:dyDescent="0.25">
      <c r="B171" s="84">
        <v>45148</v>
      </c>
      <c r="C171" s="67" t="s">
        <v>219</v>
      </c>
      <c r="D171" s="87"/>
    </row>
    <row r="172" spans="2:4" x14ac:dyDescent="0.25">
      <c r="B172" s="84">
        <v>45149</v>
      </c>
      <c r="C172" s="67" t="s">
        <v>214</v>
      </c>
      <c r="D172" s="87"/>
    </row>
    <row r="173" spans="2:4" x14ac:dyDescent="0.25">
      <c r="B173" s="84">
        <v>45149</v>
      </c>
      <c r="C173" s="67" t="s">
        <v>213</v>
      </c>
      <c r="D173" s="87"/>
    </row>
    <row r="174" spans="2:4" x14ac:dyDescent="0.25">
      <c r="B174" s="84">
        <v>45149</v>
      </c>
      <c r="C174" s="67" t="s">
        <v>212</v>
      </c>
      <c r="D174" s="87"/>
    </row>
    <row r="175" spans="2:4" x14ac:dyDescent="0.25">
      <c r="B175" s="84">
        <v>45149</v>
      </c>
      <c r="C175" s="67" t="s">
        <v>219</v>
      </c>
      <c r="D175" s="87"/>
    </row>
    <row r="176" spans="2:4" x14ac:dyDescent="0.25">
      <c r="B176" s="84">
        <v>45149</v>
      </c>
      <c r="C176" s="67" t="s">
        <v>219</v>
      </c>
      <c r="D176" s="87"/>
    </row>
    <row r="177" spans="2:4" x14ac:dyDescent="0.25">
      <c r="B177" s="84">
        <v>45149</v>
      </c>
      <c r="C177" s="67" t="s">
        <v>219</v>
      </c>
      <c r="D177" s="87"/>
    </row>
    <row r="178" spans="2:4" x14ac:dyDescent="0.25">
      <c r="B178" s="84">
        <v>45152</v>
      </c>
      <c r="C178" s="67" t="s">
        <v>202</v>
      </c>
      <c r="D178" s="87"/>
    </row>
    <row r="179" spans="2:4" x14ac:dyDescent="0.25">
      <c r="B179" s="84">
        <v>45152</v>
      </c>
      <c r="C179" s="67" t="s">
        <v>202</v>
      </c>
      <c r="D179" s="87"/>
    </row>
    <row r="180" spans="2:4" x14ac:dyDescent="0.25">
      <c r="B180" s="84">
        <v>45152</v>
      </c>
      <c r="C180" s="67" t="s">
        <v>202</v>
      </c>
      <c r="D180" s="87"/>
    </row>
    <row r="181" spans="2:4" x14ac:dyDescent="0.25">
      <c r="B181" s="84">
        <v>45152</v>
      </c>
      <c r="C181" s="67" t="s">
        <v>202</v>
      </c>
      <c r="D181" s="87"/>
    </row>
    <row r="182" spans="2:4" x14ac:dyDescent="0.25">
      <c r="B182" s="84">
        <v>45152</v>
      </c>
      <c r="C182" s="67" t="s">
        <v>202</v>
      </c>
      <c r="D182" s="87"/>
    </row>
    <row r="183" spans="2:4" x14ac:dyDescent="0.25">
      <c r="B183" s="84">
        <v>45152</v>
      </c>
      <c r="C183" s="67" t="s">
        <v>202</v>
      </c>
      <c r="D183" s="87"/>
    </row>
    <row r="184" spans="2:4" x14ac:dyDescent="0.25">
      <c r="B184" s="84">
        <v>45152</v>
      </c>
      <c r="C184" s="67" t="s">
        <v>213</v>
      </c>
      <c r="D184" s="87"/>
    </row>
    <row r="185" spans="2:4" x14ac:dyDescent="0.25">
      <c r="B185" s="84">
        <v>45152</v>
      </c>
      <c r="C185" s="67" t="s">
        <v>213</v>
      </c>
      <c r="D185" s="87"/>
    </row>
    <row r="186" spans="2:4" x14ac:dyDescent="0.25">
      <c r="B186" s="84">
        <v>45152</v>
      </c>
      <c r="C186" s="67" t="s">
        <v>213</v>
      </c>
      <c r="D186" s="87"/>
    </row>
    <row r="187" spans="2:4" x14ac:dyDescent="0.25">
      <c r="B187" s="84">
        <v>45152</v>
      </c>
      <c r="C187" s="67" t="s">
        <v>212</v>
      </c>
      <c r="D187" s="87"/>
    </row>
    <row r="188" spans="2:4" x14ac:dyDescent="0.25">
      <c r="B188" s="84">
        <v>45154</v>
      </c>
      <c r="C188" s="67" t="s">
        <v>213</v>
      </c>
      <c r="D188" s="87"/>
    </row>
    <row r="189" spans="2:4" x14ac:dyDescent="0.25">
      <c r="B189" s="84">
        <v>45154</v>
      </c>
      <c r="C189" s="67" t="s">
        <v>212</v>
      </c>
      <c r="D189" s="87"/>
    </row>
    <row r="190" spans="2:4" x14ac:dyDescent="0.25">
      <c r="B190" s="84">
        <v>45154</v>
      </c>
      <c r="C190" s="67" t="s">
        <v>217</v>
      </c>
      <c r="D190" s="87"/>
    </row>
    <row r="191" spans="2:4" x14ac:dyDescent="0.25">
      <c r="B191" s="84">
        <v>45155</v>
      </c>
      <c r="C191" s="67" t="s">
        <v>202</v>
      </c>
      <c r="D191" s="87"/>
    </row>
    <row r="192" spans="2:4" x14ac:dyDescent="0.25">
      <c r="B192" s="84">
        <v>45155</v>
      </c>
      <c r="C192" s="67" t="s">
        <v>202</v>
      </c>
      <c r="D192" s="87"/>
    </row>
    <row r="193" spans="2:4" x14ac:dyDescent="0.25">
      <c r="B193" s="84">
        <v>45155</v>
      </c>
      <c r="C193" s="67" t="s">
        <v>202</v>
      </c>
      <c r="D193" s="87"/>
    </row>
    <row r="194" spans="2:4" x14ac:dyDescent="0.25">
      <c r="B194" s="84">
        <v>45155</v>
      </c>
      <c r="C194" s="67" t="s">
        <v>202</v>
      </c>
      <c r="D194" s="87"/>
    </row>
    <row r="195" spans="2:4" x14ac:dyDescent="0.25">
      <c r="B195" s="84">
        <v>45155</v>
      </c>
      <c r="C195" s="67" t="s">
        <v>202</v>
      </c>
      <c r="D195" s="87"/>
    </row>
    <row r="196" spans="2:4" x14ac:dyDescent="0.25">
      <c r="B196" s="84">
        <v>45155</v>
      </c>
      <c r="C196" s="67" t="s">
        <v>202</v>
      </c>
      <c r="D196" s="87"/>
    </row>
    <row r="197" spans="2:4" x14ac:dyDescent="0.25">
      <c r="B197" s="84">
        <v>45155</v>
      </c>
      <c r="C197" s="67" t="s">
        <v>202</v>
      </c>
      <c r="D197" s="87"/>
    </row>
    <row r="198" spans="2:4" x14ac:dyDescent="0.25">
      <c r="B198" s="84">
        <v>45155</v>
      </c>
      <c r="C198" s="67" t="s">
        <v>214</v>
      </c>
      <c r="D198" s="87"/>
    </row>
    <row r="199" spans="2:4" x14ac:dyDescent="0.25">
      <c r="B199" s="84">
        <v>45155</v>
      </c>
      <c r="C199" s="67" t="s">
        <v>213</v>
      </c>
      <c r="D199" s="87"/>
    </row>
    <row r="200" spans="2:4" x14ac:dyDescent="0.25">
      <c r="B200" s="84">
        <v>45155</v>
      </c>
      <c r="C200" s="67" t="s">
        <v>213</v>
      </c>
      <c r="D200" s="87"/>
    </row>
    <row r="201" spans="2:4" x14ac:dyDescent="0.25">
      <c r="B201" s="84">
        <v>45155</v>
      </c>
      <c r="C201" s="67" t="s">
        <v>213</v>
      </c>
      <c r="D201" s="87"/>
    </row>
    <row r="202" spans="2:4" x14ac:dyDescent="0.25">
      <c r="B202" s="84">
        <v>45155</v>
      </c>
      <c r="C202" s="67" t="s">
        <v>213</v>
      </c>
      <c r="D202" s="87"/>
    </row>
    <row r="203" spans="2:4" x14ac:dyDescent="0.25">
      <c r="B203" s="84">
        <v>45155</v>
      </c>
      <c r="C203" s="67" t="s">
        <v>219</v>
      </c>
      <c r="D203" s="87"/>
    </row>
    <row r="204" spans="2:4" x14ac:dyDescent="0.25">
      <c r="B204" s="84">
        <v>45155</v>
      </c>
      <c r="C204" s="67" t="s">
        <v>219</v>
      </c>
      <c r="D204" s="87"/>
    </row>
    <row r="205" spans="2:4" x14ac:dyDescent="0.25">
      <c r="B205" s="84">
        <v>45155</v>
      </c>
      <c r="C205" s="67" t="s">
        <v>219</v>
      </c>
      <c r="D205" s="87"/>
    </row>
    <row r="206" spans="2:4" x14ac:dyDescent="0.25">
      <c r="B206" s="84">
        <v>45155</v>
      </c>
      <c r="C206" s="67" t="s">
        <v>219</v>
      </c>
      <c r="D206" s="87"/>
    </row>
    <row r="207" spans="2:4" x14ac:dyDescent="0.25">
      <c r="B207" s="84">
        <v>45155</v>
      </c>
      <c r="C207" s="67" t="s">
        <v>219</v>
      </c>
      <c r="D207" s="87"/>
    </row>
    <row r="208" spans="2:4" x14ac:dyDescent="0.25">
      <c r="B208" s="84">
        <v>45155</v>
      </c>
      <c r="C208" s="67" t="s">
        <v>219</v>
      </c>
      <c r="D208" s="87"/>
    </row>
    <row r="209" spans="2:4" x14ac:dyDescent="0.25">
      <c r="B209" s="84">
        <v>45155</v>
      </c>
      <c r="C209" s="67" t="s">
        <v>219</v>
      </c>
      <c r="D209" s="87"/>
    </row>
    <row r="210" spans="2:4" x14ac:dyDescent="0.25">
      <c r="B210" s="84">
        <v>45156</v>
      </c>
      <c r="C210" s="67" t="s">
        <v>213</v>
      </c>
      <c r="D210" s="87"/>
    </row>
    <row r="211" spans="2:4" x14ac:dyDescent="0.25">
      <c r="B211" s="84">
        <v>45156</v>
      </c>
      <c r="C211" s="67" t="s">
        <v>213</v>
      </c>
      <c r="D211" s="87"/>
    </row>
    <row r="212" spans="2:4" x14ac:dyDescent="0.25">
      <c r="B212" s="84">
        <v>45159</v>
      </c>
      <c r="C212" s="67" t="s">
        <v>214</v>
      </c>
      <c r="D212" s="87"/>
    </row>
    <row r="213" spans="2:4" x14ac:dyDescent="0.25">
      <c r="B213" s="84">
        <v>45159</v>
      </c>
      <c r="C213" s="67" t="s">
        <v>212</v>
      </c>
      <c r="D213" s="87"/>
    </row>
    <row r="214" spans="2:4" x14ac:dyDescent="0.25">
      <c r="B214" s="84">
        <v>45159</v>
      </c>
      <c r="C214" s="67" t="s">
        <v>212</v>
      </c>
      <c r="D214" s="87"/>
    </row>
    <row r="215" spans="2:4" x14ac:dyDescent="0.25">
      <c r="B215" s="84">
        <v>45159</v>
      </c>
      <c r="C215" s="67" t="s">
        <v>212</v>
      </c>
      <c r="D215" s="87"/>
    </row>
    <row r="216" spans="2:4" x14ac:dyDescent="0.25">
      <c r="B216" s="84">
        <v>45159</v>
      </c>
      <c r="C216" s="67" t="s">
        <v>219</v>
      </c>
      <c r="D216" s="87"/>
    </row>
    <row r="217" spans="2:4" x14ac:dyDescent="0.25">
      <c r="B217" s="84">
        <v>45159</v>
      </c>
      <c r="C217" s="67" t="s">
        <v>219</v>
      </c>
      <c r="D217" s="87"/>
    </row>
    <row r="218" spans="2:4" x14ac:dyDescent="0.25">
      <c r="B218" s="84">
        <v>45159</v>
      </c>
      <c r="C218" s="67" t="s">
        <v>219</v>
      </c>
      <c r="D218" s="87"/>
    </row>
    <row r="219" spans="2:4" x14ac:dyDescent="0.25">
      <c r="B219" s="84">
        <v>45159</v>
      </c>
      <c r="C219" s="67" t="s">
        <v>219</v>
      </c>
      <c r="D219" s="87"/>
    </row>
    <row r="220" spans="2:4" x14ac:dyDescent="0.25">
      <c r="B220" s="84">
        <v>45160</v>
      </c>
      <c r="C220" s="67" t="s">
        <v>212</v>
      </c>
      <c r="D220" s="87"/>
    </row>
    <row r="221" spans="2:4" x14ac:dyDescent="0.25">
      <c r="B221" s="84">
        <v>45161</v>
      </c>
      <c r="C221" s="67" t="s">
        <v>213</v>
      </c>
      <c r="D221" s="87"/>
    </row>
    <row r="222" spans="2:4" x14ac:dyDescent="0.25">
      <c r="B222" s="84">
        <v>45161</v>
      </c>
      <c r="C222" s="67" t="s">
        <v>212</v>
      </c>
      <c r="D222" s="87"/>
    </row>
    <row r="223" spans="2:4" x14ac:dyDescent="0.25">
      <c r="B223" s="84">
        <v>45161</v>
      </c>
      <c r="C223" s="67" t="s">
        <v>212</v>
      </c>
      <c r="D223" s="87"/>
    </row>
    <row r="224" spans="2:4" x14ac:dyDescent="0.25">
      <c r="B224" s="84">
        <v>45161</v>
      </c>
      <c r="C224" s="67" t="s">
        <v>218</v>
      </c>
      <c r="D224" s="87"/>
    </row>
    <row r="225" spans="2:4" x14ac:dyDescent="0.25">
      <c r="B225" s="84">
        <v>45162</v>
      </c>
      <c r="C225" s="67" t="s">
        <v>202</v>
      </c>
      <c r="D225" s="87"/>
    </row>
    <row r="226" spans="2:4" x14ac:dyDescent="0.25">
      <c r="B226" s="84">
        <v>45162</v>
      </c>
      <c r="C226" s="67" t="s">
        <v>202</v>
      </c>
      <c r="D226" s="87"/>
    </row>
    <row r="227" spans="2:4" x14ac:dyDescent="0.25">
      <c r="B227" s="84">
        <v>45162</v>
      </c>
      <c r="C227" s="67" t="s">
        <v>202</v>
      </c>
      <c r="D227" s="87"/>
    </row>
    <row r="228" spans="2:4" x14ac:dyDescent="0.25">
      <c r="B228" s="84">
        <v>45162</v>
      </c>
      <c r="C228" s="67" t="s">
        <v>202</v>
      </c>
      <c r="D228" s="87"/>
    </row>
    <row r="229" spans="2:4" x14ac:dyDescent="0.25">
      <c r="B229" s="84">
        <v>45162</v>
      </c>
      <c r="C229" s="67" t="s">
        <v>202</v>
      </c>
      <c r="D229" s="87"/>
    </row>
    <row r="230" spans="2:4" x14ac:dyDescent="0.25">
      <c r="B230" s="84">
        <v>45162</v>
      </c>
      <c r="C230" s="67" t="s">
        <v>215</v>
      </c>
      <c r="D230" s="87"/>
    </row>
    <row r="231" spans="2:4" x14ac:dyDescent="0.25">
      <c r="B231" s="84">
        <v>45162</v>
      </c>
      <c r="C231" s="67" t="s">
        <v>215</v>
      </c>
      <c r="D231" s="87"/>
    </row>
    <row r="232" spans="2:4" x14ac:dyDescent="0.25">
      <c r="B232" s="84">
        <v>45162</v>
      </c>
      <c r="C232" s="67" t="s">
        <v>215</v>
      </c>
      <c r="D232" s="87"/>
    </row>
    <row r="233" spans="2:4" x14ac:dyDescent="0.25">
      <c r="B233" s="84">
        <v>45162</v>
      </c>
      <c r="C233" s="67" t="s">
        <v>213</v>
      </c>
      <c r="D233" s="87"/>
    </row>
    <row r="234" spans="2:4" x14ac:dyDescent="0.25">
      <c r="B234" s="84">
        <v>45162</v>
      </c>
      <c r="C234" s="67" t="s">
        <v>213</v>
      </c>
      <c r="D234" s="87"/>
    </row>
    <row r="235" spans="2:4" x14ac:dyDescent="0.25">
      <c r="B235" s="84">
        <v>45162</v>
      </c>
      <c r="C235" s="67" t="s">
        <v>305</v>
      </c>
      <c r="D235" s="87"/>
    </row>
    <row r="236" spans="2:4" x14ac:dyDescent="0.25">
      <c r="B236" s="84">
        <v>45163</v>
      </c>
      <c r="C236" s="67" t="s">
        <v>213</v>
      </c>
      <c r="D236" s="87"/>
    </row>
    <row r="237" spans="2:4" x14ac:dyDescent="0.25">
      <c r="B237" s="84">
        <v>45163</v>
      </c>
      <c r="C237" s="67" t="s">
        <v>212</v>
      </c>
      <c r="D237" s="87"/>
    </row>
    <row r="238" spans="2:4" x14ac:dyDescent="0.25">
      <c r="B238" s="84">
        <v>45166</v>
      </c>
      <c r="C238" s="67" t="s">
        <v>213</v>
      </c>
      <c r="D238" s="87"/>
    </row>
    <row r="239" spans="2:4" x14ac:dyDescent="0.25">
      <c r="B239" s="84">
        <v>45167</v>
      </c>
      <c r="C239" s="67" t="s">
        <v>212</v>
      </c>
      <c r="D239" s="87"/>
    </row>
    <row r="240" spans="2:4" x14ac:dyDescent="0.25">
      <c r="B240" s="84">
        <v>45167</v>
      </c>
      <c r="C240" s="67" t="s">
        <v>218</v>
      </c>
      <c r="D240" s="87"/>
    </row>
    <row r="241" spans="2:4" x14ac:dyDescent="0.25">
      <c r="B241" s="84">
        <v>45170</v>
      </c>
      <c r="C241" s="67" t="s">
        <v>213</v>
      </c>
      <c r="D241" s="87"/>
    </row>
    <row r="242" spans="2:4" x14ac:dyDescent="0.25">
      <c r="B242" s="84">
        <v>45170</v>
      </c>
      <c r="C242" s="67" t="s">
        <v>213</v>
      </c>
      <c r="D242" s="87"/>
    </row>
    <row r="243" spans="2:4" x14ac:dyDescent="0.25">
      <c r="B243" s="84">
        <v>45170</v>
      </c>
      <c r="C243" s="67" t="s">
        <v>213</v>
      </c>
      <c r="D243" s="87"/>
    </row>
    <row r="244" spans="2:4" x14ac:dyDescent="0.25">
      <c r="B244" s="84">
        <v>45170</v>
      </c>
      <c r="C244" s="67" t="s">
        <v>213</v>
      </c>
      <c r="D244" s="87"/>
    </row>
    <row r="245" spans="2:4" x14ac:dyDescent="0.25">
      <c r="B245" s="84">
        <v>45170</v>
      </c>
      <c r="C245" s="67" t="s">
        <v>216</v>
      </c>
      <c r="D245" s="87"/>
    </row>
    <row r="246" spans="2:4" x14ac:dyDescent="0.25">
      <c r="B246" s="84">
        <v>45170</v>
      </c>
      <c r="C246" s="67" t="s">
        <v>212</v>
      </c>
      <c r="D246" s="87"/>
    </row>
    <row r="247" spans="2:4" x14ac:dyDescent="0.25">
      <c r="B247" s="84">
        <v>45173</v>
      </c>
      <c r="C247" s="67" t="s">
        <v>213</v>
      </c>
      <c r="D247" s="87"/>
    </row>
    <row r="248" spans="2:4" x14ac:dyDescent="0.25">
      <c r="B248" s="84">
        <v>45173</v>
      </c>
      <c r="C248" s="67" t="s">
        <v>220</v>
      </c>
      <c r="D248" s="87"/>
    </row>
    <row r="249" spans="2:4" x14ac:dyDescent="0.25">
      <c r="B249" s="84">
        <v>45174</v>
      </c>
      <c r="C249" s="67" t="s">
        <v>213</v>
      </c>
      <c r="D249" s="87"/>
    </row>
    <row r="250" spans="2:4" x14ac:dyDescent="0.25">
      <c r="B250" s="84">
        <v>45174</v>
      </c>
      <c r="C250" s="67" t="s">
        <v>218</v>
      </c>
      <c r="D250" s="87"/>
    </row>
    <row r="251" spans="2:4" x14ac:dyDescent="0.25">
      <c r="B251" s="84">
        <v>45175</v>
      </c>
      <c r="C251" s="67" t="s">
        <v>212</v>
      </c>
      <c r="D251" s="87"/>
    </row>
    <row r="252" spans="2:4" x14ac:dyDescent="0.25">
      <c r="B252" s="84">
        <v>45175</v>
      </c>
      <c r="C252" s="67" t="s">
        <v>212</v>
      </c>
      <c r="D252" s="87"/>
    </row>
    <row r="253" spans="2:4" x14ac:dyDescent="0.25">
      <c r="B253" s="84">
        <v>45175</v>
      </c>
      <c r="C253" s="67" t="s">
        <v>212</v>
      </c>
      <c r="D253" s="87"/>
    </row>
    <row r="254" spans="2:4" x14ac:dyDescent="0.25">
      <c r="B254" s="84">
        <v>45175</v>
      </c>
      <c r="C254" s="67" t="s">
        <v>212</v>
      </c>
      <c r="D254" s="87"/>
    </row>
    <row r="255" spans="2:4" x14ac:dyDescent="0.25">
      <c r="B255" s="84">
        <v>45177</v>
      </c>
      <c r="C255" s="67" t="s">
        <v>212</v>
      </c>
      <c r="D255" s="87"/>
    </row>
    <row r="256" spans="2:4" x14ac:dyDescent="0.25">
      <c r="B256" s="84">
        <v>45177</v>
      </c>
      <c r="C256" s="67" t="s">
        <v>219</v>
      </c>
      <c r="D256" s="87"/>
    </row>
    <row r="257" spans="2:4" x14ac:dyDescent="0.25">
      <c r="B257" s="84">
        <v>45177</v>
      </c>
      <c r="C257" s="67" t="s">
        <v>219</v>
      </c>
      <c r="D257" s="87"/>
    </row>
    <row r="258" spans="2:4" x14ac:dyDescent="0.25">
      <c r="B258" s="84">
        <v>45177</v>
      </c>
      <c r="C258" s="67" t="s">
        <v>219</v>
      </c>
      <c r="D258" s="87"/>
    </row>
    <row r="259" spans="2:4" x14ac:dyDescent="0.25">
      <c r="B259" s="84">
        <v>45180</v>
      </c>
      <c r="C259" s="67" t="s">
        <v>202</v>
      </c>
      <c r="D259" s="87"/>
    </row>
    <row r="260" spans="2:4" x14ac:dyDescent="0.25">
      <c r="B260" s="84">
        <v>45180</v>
      </c>
      <c r="C260" s="67" t="s">
        <v>202</v>
      </c>
      <c r="D260" s="87"/>
    </row>
    <row r="261" spans="2:4" x14ac:dyDescent="0.25">
      <c r="B261" s="84">
        <v>45180</v>
      </c>
      <c r="C261" s="67" t="s">
        <v>202</v>
      </c>
      <c r="D261" s="87"/>
    </row>
    <row r="262" spans="2:4" x14ac:dyDescent="0.25">
      <c r="B262" s="84">
        <v>45180</v>
      </c>
      <c r="C262" s="67" t="s">
        <v>202</v>
      </c>
      <c r="D262" s="87"/>
    </row>
    <row r="263" spans="2:4" x14ac:dyDescent="0.25">
      <c r="B263" s="84">
        <v>45180</v>
      </c>
      <c r="C263" s="67" t="s">
        <v>202</v>
      </c>
      <c r="D263" s="87"/>
    </row>
    <row r="264" spans="2:4" x14ac:dyDescent="0.25">
      <c r="B264" s="84">
        <v>45180</v>
      </c>
      <c r="C264" s="67" t="s">
        <v>202</v>
      </c>
      <c r="D264" s="87"/>
    </row>
    <row r="265" spans="2:4" x14ac:dyDescent="0.25">
      <c r="B265" s="84">
        <v>45180</v>
      </c>
      <c r="C265" s="67" t="s">
        <v>212</v>
      </c>
      <c r="D265" s="87"/>
    </row>
    <row r="266" spans="2:4" x14ac:dyDescent="0.25">
      <c r="B266" s="84">
        <v>45180</v>
      </c>
      <c r="C266" s="67" t="s">
        <v>219</v>
      </c>
      <c r="D266" s="87"/>
    </row>
    <row r="267" spans="2:4" x14ac:dyDescent="0.25">
      <c r="B267" s="84">
        <v>45180</v>
      </c>
      <c r="C267" s="67" t="s">
        <v>219</v>
      </c>
      <c r="D267" s="87"/>
    </row>
    <row r="268" spans="2:4" x14ac:dyDescent="0.25">
      <c r="B268" s="84">
        <v>45180</v>
      </c>
      <c r="C268" s="67" t="s">
        <v>219</v>
      </c>
      <c r="D268" s="87"/>
    </row>
    <row r="269" spans="2:4" x14ac:dyDescent="0.25">
      <c r="B269" s="84">
        <v>45180</v>
      </c>
      <c r="C269" s="67" t="s">
        <v>219</v>
      </c>
      <c r="D269" s="87"/>
    </row>
    <row r="270" spans="2:4" x14ac:dyDescent="0.25">
      <c r="B270" s="84">
        <v>45180</v>
      </c>
      <c r="C270" s="67" t="s">
        <v>219</v>
      </c>
      <c r="D270" s="87"/>
    </row>
    <row r="271" spans="2:4" x14ac:dyDescent="0.25">
      <c r="B271" s="84">
        <v>45180</v>
      </c>
      <c r="C271" s="67" t="s">
        <v>219</v>
      </c>
      <c r="D271" s="87"/>
    </row>
    <row r="272" spans="2:4" x14ac:dyDescent="0.25">
      <c r="B272" s="84">
        <v>45180</v>
      </c>
      <c r="C272" s="67" t="s">
        <v>219</v>
      </c>
      <c r="D272" s="87"/>
    </row>
    <row r="273" spans="2:4" x14ac:dyDescent="0.25">
      <c r="B273" s="84">
        <v>45181</v>
      </c>
      <c r="C273" s="67" t="s">
        <v>213</v>
      </c>
      <c r="D273" s="87"/>
    </row>
    <row r="274" spans="2:4" x14ac:dyDescent="0.25">
      <c r="B274" s="84">
        <v>45181</v>
      </c>
      <c r="C274" s="67" t="s">
        <v>212</v>
      </c>
      <c r="D274" s="87"/>
    </row>
    <row r="275" spans="2:4" x14ac:dyDescent="0.25">
      <c r="B275" s="84">
        <v>45181</v>
      </c>
      <c r="C275" s="67" t="s">
        <v>212</v>
      </c>
      <c r="D275" s="87"/>
    </row>
    <row r="276" spans="2:4" x14ac:dyDescent="0.25">
      <c r="B276" s="84">
        <v>45181</v>
      </c>
      <c r="C276" s="67" t="s">
        <v>212</v>
      </c>
      <c r="D276" s="87"/>
    </row>
    <row r="277" spans="2:4" x14ac:dyDescent="0.25">
      <c r="B277" s="84">
        <v>45181</v>
      </c>
      <c r="C277" s="67" t="s">
        <v>212</v>
      </c>
      <c r="D277" s="87"/>
    </row>
    <row r="278" spans="2:4" x14ac:dyDescent="0.25">
      <c r="B278" s="84">
        <v>45181</v>
      </c>
      <c r="C278" s="67" t="s">
        <v>219</v>
      </c>
      <c r="D278" s="87"/>
    </row>
    <row r="279" spans="2:4" x14ac:dyDescent="0.25">
      <c r="B279" s="84">
        <v>45181</v>
      </c>
      <c r="C279" s="67" t="s">
        <v>219</v>
      </c>
      <c r="D279" s="87"/>
    </row>
    <row r="280" spans="2:4" x14ac:dyDescent="0.25">
      <c r="B280" s="84">
        <v>45181</v>
      </c>
      <c r="C280" s="67" t="s">
        <v>219</v>
      </c>
      <c r="D280" s="87"/>
    </row>
    <row r="281" spans="2:4" x14ac:dyDescent="0.25">
      <c r="B281" s="84">
        <v>45181</v>
      </c>
      <c r="C281" s="67" t="s">
        <v>219</v>
      </c>
      <c r="D281" s="87"/>
    </row>
    <row r="282" spans="2:4" x14ac:dyDescent="0.25">
      <c r="B282" s="84">
        <v>45182</v>
      </c>
      <c r="C282" s="67" t="s">
        <v>214</v>
      </c>
      <c r="D282" s="87"/>
    </row>
    <row r="283" spans="2:4" x14ac:dyDescent="0.25">
      <c r="B283" s="84">
        <v>45182</v>
      </c>
      <c r="C283" s="67" t="s">
        <v>212</v>
      </c>
      <c r="D283" s="87"/>
    </row>
    <row r="284" spans="2:4" x14ac:dyDescent="0.25">
      <c r="B284" s="84">
        <v>45182</v>
      </c>
      <c r="C284" s="67" t="s">
        <v>212</v>
      </c>
      <c r="D284" s="87"/>
    </row>
    <row r="285" spans="2:4" x14ac:dyDescent="0.25">
      <c r="B285" s="84">
        <v>45184</v>
      </c>
      <c r="C285" s="67" t="s">
        <v>213</v>
      </c>
      <c r="D285" s="87"/>
    </row>
    <row r="286" spans="2:4" x14ac:dyDescent="0.25">
      <c r="B286" s="84">
        <v>45184</v>
      </c>
      <c r="C286" s="67" t="s">
        <v>216</v>
      </c>
      <c r="D286" s="87"/>
    </row>
    <row r="287" spans="2:4" x14ac:dyDescent="0.25">
      <c r="B287" s="84">
        <v>45184</v>
      </c>
      <c r="C287" s="67" t="s">
        <v>219</v>
      </c>
      <c r="D287" s="87"/>
    </row>
    <row r="288" spans="2:4" x14ac:dyDescent="0.25">
      <c r="B288" s="84">
        <v>45184</v>
      </c>
      <c r="C288" s="67" t="s">
        <v>219</v>
      </c>
      <c r="D288" s="87"/>
    </row>
    <row r="289" spans="2:4" x14ac:dyDescent="0.25">
      <c r="B289" s="84">
        <v>45184</v>
      </c>
      <c r="C289" s="67" t="s">
        <v>219</v>
      </c>
      <c r="D289" s="87"/>
    </row>
    <row r="290" spans="2:4" x14ac:dyDescent="0.25">
      <c r="B290" s="84">
        <v>45187</v>
      </c>
      <c r="C290" s="67" t="s">
        <v>202</v>
      </c>
      <c r="D290" s="87"/>
    </row>
    <row r="291" spans="2:4" x14ac:dyDescent="0.25">
      <c r="B291" s="84">
        <v>45187</v>
      </c>
      <c r="C291" s="67" t="s">
        <v>202</v>
      </c>
      <c r="D291" s="87"/>
    </row>
    <row r="292" spans="2:4" x14ac:dyDescent="0.25">
      <c r="B292" s="84">
        <v>45187</v>
      </c>
      <c r="C292" s="67" t="s">
        <v>202</v>
      </c>
      <c r="D292" s="87"/>
    </row>
    <row r="293" spans="2:4" x14ac:dyDescent="0.25">
      <c r="B293" s="84">
        <v>45187</v>
      </c>
      <c r="C293" s="67" t="s">
        <v>202</v>
      </c>
      <c r="D293" s="87"/>
    </row>
    <row r="294" spans="2:4" x14ac:dyDescent="0.25">
      <c r="B294" s="84">
        <v>45187</v>
      </c>
      <c r="C294" s="67" t="s">
        <v>213</v>
      </c>
      <c r="D294" s="87"/>
    </row>
    <row r="295" spans="2:4" x14ac:dyDescent="0.25">
      <c r="B295" s="84">
        <v>45187</v>
      </c>
      <c r="C295" s="67" t="s">
        <v>213</v>
      </c>
      <c r="D295" s="87"/>
    </row>
    <row r="296" spans="2:4" x14ac:dyDescent="0.25">
      <c r="B296" s="84">
        <v>45187</v>
      </c>
      <c r="C296" s="67" t="s">
        <v>216</v>
      </c>
      <c r="D296" s="87"/>
    </row>
    <row r="297" spans="2:4" x14ac:dyDescent="0.25">
      <c r="B297" s="84">
        <v>45188</v>
      </c>
      <c r="C297" s="67" t="s">
        <v>202</v>
      </c>
      <c r="D297" s="87"/>
    </row>
    <row r="298" spans="2:4" x14ac:dyDescent="0.25">
      <c r="B298" s="84">
        <v>45188</v>
      </c>
      <c r="C298" s="67" t="s">
        <v>202</v>
      </c>
      <c r="D298" s="87"/>
    </row>
    <row r="299" spans="2:4" x14ac:dyDescent="0.25">
      <c r="B299" s="84">
        <v>45188</v>
      </c>
      <c r="C299" s="67" t="s">
        <v>202</v>
      </c>
      <c r="D299" s="87"/>
    </row>
    <row r="300" spans="2:4" x14ac:dyDescent="0.25">
      <c r="B300" s="84">
        <v>45188</v>
      </c>
      <c r="C300" s="67" t="s">
        <v>202</v>
      </c>
      <c r="D300" s="87"/>
    </row>
    <row r="301" spans="2:4" x14ac:dyDescent="0.25">
      <c r="B301" s="84">
        <v>45188</v>
      </c>
      <c r="C301" s="67" t="s">
        <v>213</v>
      </c>
      <c r="D301" s="87"/>
    </row>
    <row r="302" spans="2:4" x14ac:dyDescent="0.25">
      <c r="B302" s="84">
        <v>45188</v>
      </c>
      <c r="C302" s="67" t="s">
        <v>212</v>
      </c>
      <c r="D302" s="87"/>
    </row>
    <row r="303" spans="2:4" x14ac:dyDescent="0.25">
      <c r="B303" s="84">
        <v>45189</v>
      </c>
      <c r="C303" s="67" t="s">
        <v>214</v>
      </c>
      <c r="D303" s="87"/>
    </row>
    <row r="304" spans="2:4" x14ac:dyDescent="0.25">
      <c r="B304" s="84">
        <v>45189</v>
      </c>
      <c r="C304" s="67" t="s">
        <v>213</v>
      </c>
      <c r="D304" s="87"/>
    </row>
    <row r="305" spans="2:4" x14ac:dyDescent="0.25">
      <c r="B305" s="84">
        <v>45189</v>
      </c>
      <c r="C305" s="67" t="s">
        <v>212</v>
      </c>
      <c r="D305" s="87"/>
    </row>
    <row r="306" spans="2:4" x14ac:dyDescent="0.25">
      <c r="B306" s="84">
        <v>45189</v>
      </c>
      <c r="C306" s="67" t="s">
        <v>212</v>
      </c>
      <c r="D306" s="87"/>
    </row>
    <row r="307" spans="2:4" x14ac:dyDescent="0.25">
      <c r="B307" s="84">
        <v>45189</v>
      </c>
      <c r="C307" s="67" t="s">
        <v>212</v>
      </c>
      <c r="D307" s="87"/>
    </row>
    <row r="308" spans="2:4" x14ac:dyDescent="0.25">
      <c r="B308" s="84">
        <v>45190</v>
      </c>
      <c r="C308" s="67" t="s">
        <v>202</v>
      </c>
      <c r="D308" s="87"/>
    </row>
    <row r="309" spans="2:4" x14ac:dyDescent="0.25">
      <c r="B309" s="84">
        <v>45190</v>
      </c>
      <c r="C309" s="67" t="s">
        <v>202</v>
      </c>
      <c r="D309" s="87"/>
    </row>
    <row r="310" spans="2:4" x14ac:dyDescent="0.25">
      <c r="B310" s="84">
        <v>45190</v>
      </c>
      <c r="C310" s="67" t="s">
        <v>202</v>
      </c>
      <c r="D310" s="87"/>
    </row>
    <row r="311" spans="2:4" x14ac:dyDescent="0.25">
      <c r="B311" s="84">
        <v>45190</v>
      </c>
      <c r="C311" s="67" t="s">
        <v>202</v>
      </c>
      <c r="D311" s="87"/>
    </row>
    <row r="312" spans="2:4" x14ac:dyDescent="0.25">
      <c r="B312" s="84">
        <v>45190</v>
      </c>
      <c r="C312" s="67" t="s">
        <v>212</v>
      </c>
      <c r="D312" s="87"/>
    </row>
    <row r="313" spans="2:4" x14ac:dyDescent="0.25">
      <c r="B313" s="84">
        <v>45190</v>
      </c>
      <c r="C313" s="67" t="s">
        <v>212</v>
      </c>
      <c r="D313" s="87"/>
    </row>
    <row r="314" spans="2:4" x14ac:dyDescent="0.25">
      <c r="B314" s="84">
        <v>45190</v>
      </c>
      <c r="C314" s="67" t="s">
        <v>305</v>
      </c>
      <c r="D314" s="87"/>
    </row>
    <row r="315" spans="2:4" x14ac:dyDescent="0.25">
      <c r="B315" s="84">
        <v>45191</v>
      </c>
      <c r="C315" s="67" t="s">
        <v>214</v>
      </c>
      <c r="D315" s="87"/>
    </row>
    <row r="316" spans="2:4" x14ac:dyDescent="0.25">
      <c r="B316" s="84">
        <v>45191</v>
      </c>
      <c r="C316" s="67" t="s">
        <v>214</v>
      </c>
      <c r="D316" s="87"/>
    </row>
    <row r="317" spans="2:4" x14ac:dyDescent="0.25">
      <c r="B317" s="84">
        <v>45191</v>
      </c>
      <c r="C317" s="67" t="s">
        <v>214</v>
      </c>
      <c r="D317" s="87"/>
    </row>
    <row r="318" spans="2:4" x14ac:dyDescent="0.25">
      <c r="B318" s="84">
        <v>45191</v>
      </c>
      <c r="C318" s="67" t="s">
        <v>212</v>
      </c>
      <c r="D318" s="87"/>
    </row>
    <row r="319" spans="2:4" x14ac:dyDescent="0.25">
      <c r="B319" s="84">
        <v>45191</v>
      </c>
      <c r="C319" s="67" t="s">
        <v>212</v>
      </c>
      <c r="D319" s="87"/>
    </row>
    <row r="320" spans="2:4" x14ac:dyDescent="0.25">
      <c r="B320" s="84">
        <v>45191</v>
      </c>
      <c r="C320" s="67" t="s">
        <v>212</v>
      </c>
      <c r="D320" s="87"/>
    </row>
    <row r="321" spans="2:4" x14ac:dyDescent="0.25">
      <c r="B321" s="84">
        <v>45191</v>
      </c>
      <c r="C321" s="67" t="s">
        <v>219</v>
      </c>
      <c r="D321" s="87"/>
    </row>
    <row r="322" spans="2:4" x14ac:dyDescent="0.25">
      <c r="B322" s="84">
        <v>45191</v>
      </c>
      <c r="C322" s="67" t="s">
        <v>219</v>
      </c>
      <c r="D322" s="87"/>
    </row>
    <row r="323" spans="2:4" x14ac:dyDescent="0.25">
      <c r="B323" s="84">
        <v>45191</v>
      </c>
      <c r="C323" s="67" t="s">
        <v>219</v>
      </c>
      <c r="D323" s="87"/>
    </row>
    <row r="324" spans="2:4" x14ac:dyDescent="0.25">
      <c r="B324" s="84">
        <v>45194</v>
      </c>
      <c r="C324" s="67" t="s">
        <v>202</v>
      </c>
      <c r="D324" s="87"/>
    </row>
    <row r="325" spans="2:4" x14ac:dyDescent="0.25">
      <c r="B325" s="84">
        <v>45194</v>
      </c>
      <c r="C325" s="67" t="s">
        <v>214</v>
      </c>
      <c r="D325" s="87"/>
    </row>
    <row r="326" spans="2:4" x14ac:dyDescent="0.25">
      <c r="B326" s="84">
        <v>45194</v>
      </c>
      <c r="C326" s="67" t="s">
        <v>213</v>
      </c>
      <c r="D326" s="87"/>
    </row>
    <row r="327" spans="2:4" x14ac:dyDescent="0.25">
      <c r="B327" s="84">
        <v>45194</v>
      </c>
      <c r="C327" s="67" t="s">
        <v>212</v>
      </c>
      <c r="D327" s="87"/>
    </row>
    <row r="328" spans="2:4" x14ac:dyDescent="0.25">
      <c r="B328" s="84">
        <v>45194</v>
      </c>
      <c r="C328" s="67" t="s">
        <v>212</v>
      </c>
      <c r="D328" s="87"/>
    </row>
    <row r="329" spans="2:4" x14ac:dyDescent="0.25">
      <c r="B329" s="84">
        <v>45194</v>
      </c>
      <c r="C329" s="67" t="s">
        <v>221</v>
      </c>
      <c r="D329" s="87"/>
    </row>
    <row r="330" spans="2:4" x14ac:dyDescent="0.25">
      <c r="B330" s="84">
        <v>45195</v>
      </c>
      <c r="C330" s="67" t="s">
        <v>213</v>
      </c>
      <c r="D330" s="87"/>
    </row>
    <row r="331" spans="2:4" x14ac:dyDescent="0.25">
      <c r="B331" s="84">
        <v>45195</v>
      </c>
      <c r="C331" s="67" t="s">
        <v>218</v>
      </c>
      <c r="D331" s="87"/>
    </row>
    <row r="332" spans="2:4" x14ac:dyDescent="0.25">
      <c r="B332" s="84">
        <v>45196</v>
      </c>
      <c r="C332" s="67" t="s">
        <v>202</v>
      </c>
      <c r="D332" s="87"/>
    </row>
    <row r="333" spans="2:4" x14ac:dyDescent="0.25">
      <c r="B333" s="84">
        <v>45196</v>
      </c>
      <c r="C333" s="67" t="s">
        <v>202</v>
      </c>
      <c r="D333" s="87"/>
    </row>
    <row r="334" spans="2:4" x14ac:dyDescent="0.25">
      <c r="B334" s="84">
        <v>45196</v>
      </c>
      <c r="C334" s="67" t="s">
        <v>202</v>
      </c>
      <c r="D334" s="87"/>
    </row>
    <row r="335" spans="2:4" x14ac:dyDescent="0.25">
      <c r="B335" s="84">
        <v>45196</v>
      </c>
      <c r="C335" s="67" t="s">
        <v>202</v>
      </c>
      <c r="D335" s="87"/>
    </row>
    <row r="336" spans="2:4" x14ac:dyDescent="0.25">
      <c r="B336" s="84">
        <v>45196</v>
      </c>
      <c r="C336" s="67" t="s">
        <v>202</v>
      </c>
      <c r="D336" s="87"/>
    </row>
    <row r="337" spans="2:4" x14ac:dyDescent="0.25">
      <c r="B337" s="84">
        <v>45196</v>
      </c>
      <c r="C337" s="67" t="s">
        <v>213</v>
      </c>
      <c r="D337" s="87"/>
    </row>
    <row r="338" spans="2:4" x14ac:dyDescent="0.25">
      <c r="B338" s="84">
        <v>45196</v>
      </c>
      <c r="C338" s="67" t="s">
        <v>212</v>
      </c>
      <c r="D338" s="87"/>
    </row>
    <row r="339" spans="2:4" x14ac:dyDescent="0.25">
      <c r="B339" s="84">
        <v>45196</v>
      </c>
      <c r="C339" s="67" t="s">
        <v>212</v>
      </c>
      <c r="D339" s="87"/>
    </row>
    <row r="340" spans="2:4" x14ac:dyDescent="0.25">
      <c r="B340" s="84">
        <v>45196</v>
      </c>
      <c r="C340" s="67" t="s">
        <v>218</v>
      </c>
      <c r="D340" s="87"/>
    </row>
    <row r="341" spans="2:4" x14ac:dyDescent="0.25">
      <c r="B341" s="84">
        <v>45197</v>
      </c>
      <c r="C341" s="67" t="s">
        <v>202</v>
      </c>
      <c r="D341" s="87"/>
    </row>
    <row r="342" spans="2:4" x14ac:dyDescent="0.25">
      <c r="B342" s="84">
        <v>45197</v>
      </c>
      <c r="C342" s="67" t="s">
        <v>202</v>
      </c>
      <c r="D342" s="87"/>
    </row>
    <row r="343" spans="2:4" x14ac:dyDescent="0.25">
      <c r="B343" s="84">
        <v>45197</v>
      </c>
      <c r="C343" s="67" t="s">
        <v>202</v>
      </c>
      <c r="D343" s="87"/>
    </row>
    <row r="344" spans="2:4" x14ac:dyDescent="0.25">
      <c r="B344" s="84">
        <v>45197</v>
      </c>
      <c r="C344" s="67" t="s">
        <v>202</v>
      </c>
      <c r="D344" s="87"/>
    </row>
    <row r="345" spans="2:4" x14ac:dyDescent="0.25">
      <c r="B345" s="84">
        <v>45197</v>
      </c>
      <c r="C345" s="67" t="s">
        <v>213</v>
      </c>
      <c r="D345" s="87"/>
    </row>
    <row r="346" spans="2:4" x14ac:dyDescent="0.25">
      <c r="B346" s="84">
        <v>45197</v>
      </c>
      <c r="C346" s="67" t="s">
        <v>212</v>
      </c>
      <c r="D346" s="87"/>
    </row>
    <row r="347" spans="2:4" x14ac:dyDescent="0.25">
      <c r="B347" s="84">
        <v>45198</v>
      </c>
      <c r="C347" s="67" t="s">
        <v>202</v>
      </c>
      <c r="D347" s="87"/>
    </row>
    <row r="348" spans="2:4" x14ac:dyDescent="0.25">
      <c r="B348" s="84">
        <v>45198</v>
      </c>
      <c r="C348" s="67" t="s">
        <v>202</v>
      </c>
      <c r="D348" s="67"/>
    </row>
    <row r="349" spans="2:4" x14ac:dyDescent="0.25">
      <c r="B349" s="84">
        <v>45198</v>
      </c>
      <c r="C349" s="67" t="s">
        <v>202</v>
      </c>
      <c r="D349" s="87"/>
    </row>
    <row r="350" spans="2:4" x14ac:dyDescent="0.25">
      <c r="B350" s="84">
        <v>45198</v>
      </c>
      <c r="C350" s="67" t="s">
        <v>212</v>
      </c>
      <c r="D350" s="87"/>
    </row>
    <row r="351" spans="2:4" x14ac:dyDescent="0.25">
      <c r="B351" s="85"/>
    </row>
    <row r="352" spans="2:4" x14ac:dyDescent="0.25">
      <c r="B352" s="85"/>
    </row>
    <row r="353" spans="2:2" x14ac:dyDescent="0.25">
      <c r="B353" s="85"/>
    </row>
    <row r="354" spans="2:2" x14ac:dyDescent="0.25">
      <c r="B354" s="85"/>
    </row>
    <row r="355" spans="2:2" x14ac:dyDescent="0.25">
      <c r="B355" s="85"/>
    </row>
    <row r="356" spans="2:2" x14ac:dyDescent="0.25">
      <c r="B356" s="85"/>
    </row>
    <row r="357" spans="2:2" x14ac:dyDescent="0.25">
      <c r="B357" s="85"/>
    </row>
    <row r="358" spans="2:2" x14ac:dyDescent="0.25">
      <c r="B358" s="85"/>
    </row>
    <row r="359" spans="2:2" x14ac:dyDescent="0.25">
      <c r="B359" s="85"/>
    </row>
    <row r="360" spans="2:2" x14ac:dyDescent="0.25">
      <c r="B360" s="85"/>
    </row>
    <row r="361" spans="2:2" x14ac:dyDescent="0.25">
      <c r="B361" s="85"/>
    </row>
    <row r="362" spans="2:2" x14ac:dyDescent="0.25">
      <c r="B362" s="85"/>
    </row>
    <row r="363" spans="2:2" x14ac:dyDescent="0.25">
      <c r="B363" s="85"/>
    </row>
    <row r="364" spans="2:2" x14ac:dyDescent="0.25">
      <c r="B364" s="85"/>
    </row>
    <row r="365" spans="2:2" x14ac:dyDescent="0.25">
      <c r="B365" s="85"/>
    </row>
  </sheetData>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sheetPr codeName="Sheet7"/>
  <dimension ref="B1:N25"/>
  <sheetViews>
    <sheetView zoomScale="120" zoomScaleNormal="120" workbookViewId="0">
      <selection activeCell="M95" sqref="M95"/>
    </sheetView>
  </sheetViews>
  <sheetFormatPr defaultRowHeight="15" x14ac:dyDescent="0.25"/>
  <cols>
    <col min="1" max="1" width="4.7109375" customWidth="1"/>
    <col min="2" max="2" width="8.42578125" bestFit="1" customWidth="1"/>
  </cols>
  <sheetData>
    <row r="1" spans="2:14" ht="14.65" customHeight="1" x14ac:dyDescent="0.25">
      <c r="B1" s="170"/>
      <c r="C1" s="170"/>
      <c r="D1" s="170"/>
      <c r="E1" s="160" t="s">
        <v>6</v>
      </c>
      <c r="F1" s="160"/>
      <c r="G1" s="160"/>
      <c r="H1" s="160"/>
      <c r="I1" s="160"/>
      <c r="J1" s="160"/>
      <c r="K1" s="160"/>
      <c r="L1" s="160"/>
      <c r="M1" s="160"/>
      <c r="N1" s="160"/>
    </row>
    <row r="2" spans="2:14" x14ac:dyDescent="0.25">
      <c r="B2" s="170"/>
      <c r="C2" s="170"/>
      <c r="D2" s="170"/>
      <c r="E2" s="160"/>
      <c r="F2" s="160"/>
      <c r="G2" s="160"/>
      <c r="H2" s="160"/>
      <c r="I2" s="160"/>
      <c r="J2" s="160"/>
      <c r="K2" s="160"/>
      <c r="L2" s="160"/>
      <c r="M2" s="160"/>
      <c r="N2" s="160"/>
    </row>
    <row r="3" spans="2:14" x14ac:dyDescent="0.25">
      <c r="B3" s="170"/>
      <c r="C3" s="170"/>
      <c r="D3" s="170"/>
      <c r="E3" s="160"/>
      <c r="F3" s="160"/>
      <c r="G3" s="160"/>
      <c r="H3" s="160"/>
      <c r="I3" s="160"/>
      <c r="J3" s="160"/>
      <c r="K3" s="160"/>
      <c r="L3" s="160"/>
      <c r="M3" s="160"/>
      <c r="N3" s="160"/>
    </row>
    <row r="4" spans="2:14" x14ac:dyDescent="0.25">
      <c r="B4" s="170"/>
      <c r="C4" s="170"/>
      <c r="D4" s="170"/>
      <c r="E4" s="160"/>
      <c r="F4" s="160"/>
      <c r="G4" s="160"/>
      <c r="H4" s="160"/>
      <c r="I4" s="160"/>
      <c r="J4" s="160"/>
      <c r="K4" s="160"/>
      <c r="L4" s="160"/>
      <c r="M4" s="160"/>
      <c r="N4" s="160"/>
    </row>
    <row r="5" spans="2:14" x14ac:dyDescent="0.25">
      <c r="B5" s="170"/>
      <c r="C5" s="170"/>
      <c r="D5" s="170"/>
      <c r="E5" s="160"/>
      <c r="F5" s="160"/>
      <c r="G5" s="160"/>
      <c r="H5" s="160"/>
      <c r="I5" s="160"/>
      <c r="J5" s="160"/>
      <c r="K5" s="160"/>
      <c r="L5" s="160"/>
      <c r="M5" s="160"/>
      <c r="N5" s="160"/>
    </row>
    <row r="6" spans="2:14" ht="14.65" customHeight="1" x14ac:dyDescent="0.25"/>
    <row r="8" spans="2:14" x14ac:dyDescent="0.25">
      <c r="B8" s="5" t="s">
        <v>281</v>
      </c>
    </row>
    <row r="9" spans="2:14" ht="38.450000000000003" customHeight="1" x14ac:dyDescent="0.25">
      <c r="B9" s="171" t="s">
        <v>370</v>
      </c>
      <c r="C9" s="171"/>
      <c r="D9" s="171"/>
      <c r="E9" s="171"/>
      <c r="F9" s="171"/>
      <c r="G9" s="171"/>
      <c r="H9" s="171"/>
      <c r="I9" s="171"/>
      <c r="J9" s="171"/>
      <c r="K9" s="171"/>
      <c r="L9" s="171"/>
      <c r="M9" s="171"/>
      <c r="N9" s="171"/>
    </row>
    <row r="11" spans="2:14" x14ac:dyDescent="0.25">
      <c r="B11" s="5" t="s">
        <v>284</v>
      </c>
    </row>
    <row r="12" spans="2:14" x14ac:dyDescent="0.25">
      <c r="B12" s="172" t="s">
        <v>307</v>
      </c>
      <c r="C12" s="172"/>
      <c r="D12" s="172"/>
      <c r="E12" s="172"/>
      <c r="F12" s="172"/>
      <c r="G12" s="172"/>
      <c r="H12" s="172"/>
      <c r="I12" s="172"/>
      <c r="J12" s="172"/>
      <c r="K12" s="172"/>
      <c r="L12" s="172"/>
      <c r="M12" s="172"/>
      <c r="N12" s="172"/>
    </row>
    <row r="13" spans="2:14" ht="9.6" customHeight="1" x14ac:dyDescent="0.25"/>
    <row r="14" spans="2:14" ht="16.5" customHeight="1" x14ac:dyDescent="0.25">
      <c r="B14" s="169" t="s">
        <v>287</v>
      </c>
      <c r="C14" s="169"/>
      <c r="D14" s="169"/>
      <c r="E14" s="169"/>
      <c r="F14" s="169"/>
      <c r="G14" s="169"/>
      <c r="H14" s="169"/>
      <c r="I14" s="169"/>
      <c r="J14" s="169"/>
      <c r="K14" s="169"/>
      <c r="L14" s="169"/>
      <c r="M14" s="169"/>
      <c r="N14" s="169"/>
    </row>
    <row r="15" spans="2:14" ht="14.25" customHeight="1" x14ac:dyDescent="0.25"/>
    <row r="16" spans="2:14" x14ac:dyDescent="0.25">
      <c r="B16" s="5" t="s">
        <v>282</v>
      </c>
    </row>
    <row r="17" spans="2:14" ht="36.75" customHeight="1" x14ac:dyDescent="0.25">
      <c r="B17" s="169" t="s">
        <v>371</v>
      </c>
      <c r="C17" s="169"/>
      <c r="D17" s="169"/>
      <c r="E17" s="169"/>
      <c r="F17" s="169"/>
      <c r="G17" s="169"/>
      <c r="H17" s="169"/>
      <c r="I17" s="169"/>
      <c r="J17" s="169"/>
      <c r="K17" s="169"/>
      <c r="L17" s="169"/>
      <c r="M17" s="169"/>
      <c r="N17" s="169"/>
    </row>
    <row r="19" spans="2:14" x14ac:dyDescent="0.25">
      <c r="B19" s="5" t="s">
        <v>283</v>
      </c>
    </row>
    <row r="20" spans="2:14" x14ac:dyDescent="0.25">
      <c r="B20" s="14" t="s">
        <v>372</v>
      </c>
    </row>
    <row r="21" spans="2:14" x14ac:dyDescent="0.25">
      <c r="B21" s="14" t="s">
        <v>373</v>
      </c>
    </row>
    <row r="22" spans="2:14" x14ac:dyDescent="0.25">
      <c r="B22" t="s">
        <v>375</v>
      </c>
    </row>
    <row r="23" spans="2:14" x14ac:dyDescent="0.25">
      <c r="B23" t="s">
        <v>374</v>
      </c>
    </row>
    <row r="24" spans="2:14" x14ac:dyDescent="0.25">
      <c r="B24" t="s">
        <v>376</v>
      </c>
    </row>
    <row r="25" spans="2:14" x14ac:dyDescent="0.25">
      <c r="B25" t="s">
        <v>377</v>
      </c>
    </row>
  </sheetData>
  <mergeCells count="6">
    <mergeCell ref="B17:N17"/>
    <mergeCell ref="E1:N5"/>
    <mergeCell ref="B1:D5"/>
    <mergeCell ref="B9:N9"/>
    <mergeCell ref="B12:N12"/>
    <mergeCell ref="B14:N14"/>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M950"/>
  <sheetViews>
    <sheetView workbookViewId="0">
      <pane ySplit="7" topLeftCell="A933" activePane="bottomLeft" state="frozen"/>
      <selection activeCell="M95" sqref="M95"/>
      <selection pane="bottomLeft" activeCell="C950" sqref="C950"/>
    </sheetView>
  </sheetViews>
  <sheetFormatPr defaultRowHeight="15" x14ac:dyDescent="0.25"/>
  <cols>
    <col min="1" max="1" width="4.7109375" customWidth="1"/>
    <col min="2" max="2" width="9.5703125" style="22" bestFit="1" customWidth="1"/>
    <col min="3" max="3" width="34.5703125" style="22" bestFit="1" customWidth="1"/>
    <col min="4" max="4" width="26.85546875" bestFit="1" customWidth="1"/>
    <col min="5" max="5" width="9.7109375" style="96" bestFit="1" customWidth="1"/>
    <col min="6" max="6" width="12" bestFit="1" customWidth="1"/>
    <col min="7" max="7" width="51.85546875" style="177" customWidth="1"/>
  </cols>
  <sheetData>
    <row r="1" spans="2:13" ht="14.65" customHeight="1" x14ac:dyDescent="0.25">
      <c r="B1" s="173"/>
      <c r="C1" s="173"/>
      <c r="D1" s="160" t="s">
        <v>7</v>
      </c>
      <c r="E1" s="160"/>
      <c r="F1" s="160"/>
      <c r="G1" s="160"/>
      <c r="H1" s="15"/>
      <c r="I1" s="54"/>
      <c r="J1" s="15"/>
      <c r="K1" s="15"/>
      <c r="L1" s="15"/>
      <c r="M1" s="15"/>
    </row>
    <row r="2" spans="2:13" x14ac:dyDescent="0.25">
      <c r="B2" s="173"/>
      <c r="C2" s="173"/>
      <c r="D2" s="160"/>
      <c r="E2" s="160"/>
      <c r="F2" s="160"/>
      <c r="G2" s="160"/>
      <c r="H2" s="15"/>
      <c r="I2" s="15"/>
      <c r="J2" s="15"/>
      <c r="K2" s="15"/>
      <c r="L2" s="15"/>
      <c r="M2" s="15"/>
    </row>
    <row r="3" spans="2:13" x14ac:dyDescent="0.25">
      <c r="B3" s="173"/>
      <c r="C3" s="173"/>
      <c r="D3" s="160"/>
      <c r="E3" s="160"/>
      <c r="F3" s="160"/>
      <c r="G3" s="160"/>
      <c r="H3" s="15"/>
      <c r="I3" s="15"/>
      <c r="J3" s="15"/>
      <c r="K3" s="15"/>
      <c r="L3" s="15"/>
      <c r="M3" s="15"/>
    </row>
    <row r="4" spans="2:13" x14ac:dyDescent="0.25">
      <c r="B4" s="173"/>
      <c r="C4" s="173"/>
      <c r="D4" s="160"/>
      <c r="E4" s="160"/>
      <c r="F4" s="160"/>
      <c r="G4" s="160"/>
      <c r="H4" s="15"/>
      <c r="I4" s="15"/>
      <c r="J4" s="15"/>
      <c r="K4" s="15"/>
      <c r="L4" s="15"/>
      <c r="M4" s="15"/>
    </row>
    <row r="5" spans="2:13" ht="14.65" customHeight="1" x14ac:dyDescent="0.25">
      <c r="B5" s="173"/>
      <c r="C5" s="173"/>
      <c r="D5" s="160"/>
      <c r="E5" s="160"/>
      <c r="F5" s="160"/>
      <c r="G5" s="160"/>
      <c r="H5" s="15"/>
      <c r="I5" s="15"/>
      <c r="J5" s="15"/>
      <c r="K5" s="15"/>
      <c r="L5" s="15"/>
      <c r="M5" s="15"/>
    </row>
    <row r="6" spans="2:13" ht="14.65" customHeight="1" x14ac:dyDescent="0.25">
      <c r="B6" s="45"/>
      <c r="C6" s="45"/>
      <c r="D6" s="48"/>
      <c r="E6" s="94"/>
      <c r="F6" s="29"/>
      <c r="G6" s="29"/>
      <c r="H6" s="15"/>
      <c r="I6" s="15"/>
      <c r="J6" s="15"/>
      <c r="K6" s="15"/>
      <c r="L6" s="15"/>
      <c r="M6" s="15"/>
    </row>
    <row r="7" spans="2:13" ht="14.65" customHeight="1" x14ac:dyDescent="0.25">
      <c r="B7" s="95" t="s">
        <v>209</v>
      </c>
      <c r="C7" s="40" t="s">
        <v>210</v>
      </c>
      <c r="D7" s="2"/>
      <c r="E7" s="2"/>
      <c r="F7" s="2"/>
      <c r="G7" s="2"/>
      <c r="H7" s="2"/>
    </row>
    <row r="8" spans="2:13" x14ac:dyDescent="0.25">
      <c r="B8" s="68">
        <v>45110</v>
      </c>
      <c r="C8" s="67" t="s">
        <v>232</v>
      </c>
      <c r="D8" s="176"/>
      <c r="E8" s="19"/>
      <c r="F8" s="19"/>
      <c r="G8" s="18"/>
      <c r="H8" s="19"/>
      <c r="I8" s="19"/>
      <c r="J8" s="19"/>
      <c r="K8" s="19"/>
    </row>
    <row r="9" spans="2:13" x14ac:dyDescent="0.25">
      <c r="B9" s="68">
        <v>45110</v>
      </c>
      <c r="C9" s="67" t="s">
        <v>235</v>
      </c>
      <c r="D9" s="176"/>
      <c r="E9"/>
      <c r="G9"/>
    </row>
    <row r="10" spans="2:13" ht="16.149999999999999" customHeight="1" x14ac:dyDescent="0.25">
      <c r="B10" s="68">
        <v>45110</v>
      </c>
      <c r="C10" s="67" t="s">
        <v>228</v>
      </c>
      <c r="D10" s="176"/>
      <c r="E10"/>
      <c r="G10"/>
    </row>
    <row r="11" spans="2:13" x14ac:dyDescent="0.25">
      <c r="B11" s="68">
        <v>45110</v>
      </c>
      <c r="C11" s="67" t="s">
        <v>235</v>
      </c>
      <c r="D11" s="176"/>
      <c r="E11"/>
      <c r="G11"/>
    </row>
    <row r="12" spans="2:13" x14ac:dyDescent="0.25">
      <c r="B12" s="68">
        <v>45110</v>
      </c>
      <c r="C12" s="67" t="s">
        <v>228</v>
      </c>
      <c r="D12" s="176"/>
      <c r="E12"/>
      <c r="G12"/>
    </row>
    <row r="13" spans="2:13" x14ac:dyDescent="0.25">
      <c r="B13" s="68">
        <v>45110</v>
      </c>
      <c r="C13" s="67" t="s">
        <v>228</v>
      </c>
      <c r="D13" s="176"/>
      <c r="E13"/>
      <c r="G13"/>
    </row>
    <row r="14" spans="2:13" x14ac:dyDescent="0.25">
      <c r="B14" s="68">
        <v>45110</v>
      </c>
      <c r="C14" s="67" t="s">
        <v>228</v>
      </c>
      <c r="D14" s="176"/>
      <c r="E14"/>
      <c r="G14"/>
    </row>
    <row r="15" spans="2:13" x14ac:dyDescent="0.25">
      <c r="B15" s="68">
        <v>45110</v>
      </c>
      <c r="C15" s="67" t="s">
        <v>229</v>
      </c>
      <c r="D15" s="176"/>
      <c r="E15"/>
      <c r="G15"/>
    </row>
    <row r="16" spans="2:13" x14ac:dyDescent="0.25">
      <c r="B16" s="68">
        <v>45110</v>
      </c>
      <c r="C16" s="67" t="s">
        <v>229</v>
      </c>
      <c r="D16" s="176"/>
      <c r="E16"/>
      <c r="G16"/>
    </row>
    <row r="17" spans="2:7" x14ac:dyDescent="0.25">
      <c r="B17" s="68">
        <v>45110</v>
      </c>
      <c r="C17" s="67" t="s">
        <v>245</v>
      </c>
      <c r="D17" s="176"/>
      <c r="E17"/>
      <c r="G17"/>
    </row>
    <row r="18" spans="2:7" x14ac:dyDescent="0.25">
      <c r="B18" s="68">
        <v>45110</v>
      </c>
      <c r="C18" s="67" t="s">
        <v>228</v>
      </c>
      <c r="D18" s="176"/>
      <c r="E18"/>
      <c r="G18"/>
    </row>
    <row r="19" spans="2:7" x14ac:dyDescent="0.25">
      <c r="B19" s="68">
        <v>45110</v>
      </c>
      <c r="C19" s="67" t="s">
        <v>228</v>
      </c>
      <c r="D19" s="176"/>
      <c r="E19"/>
      <c r="G19"/>
    </row>
    <row r="20" spans="2:7" x14ac:dyDescent="0.25">
      <c r="B20" s="68">
        <v>45110</v>
      </c>
      <c r="C20" s="67" t="s">
        <v>237</v>
      </c>
      <c r="D20" s="176"/>
      <c r="E20"/>
      <c r="G20"/>
    </row>
    <row r="21" spans="2:7" x14ac:dyDescent="0.25">
      <c r="B21" s="68">
        <v>45111</v>
      </c>
      <c r="C21" s="67" t="s">
        <v>227</v>
      </c>
      <c r="D21" s="176"/>
      <c r="E21"/>
      <c r="G21"/>
    </row>
    <row r="22" spans="2:7" x14ac:dyDescent="0.25">
      <c r="B22" s="68">
        <v>45111</v>
      </c>
      <c r="C22" s="67" t="s">
        <v>227</v>
      </c>
      <c r="D22" s="176"/>
      <c r="E22"/>
      <c r="G22"/>
    </row>
    <row r="23" spans="2:7" x14ac:dyDescent="0.25">
      <c r="B23" s="68">
        <v>45111</v>
      </c>
      <c r="C23" s="67" t="s">
        <v>232</v>
      </c>
      <c r="D23" s="176"/>
      <c r="E23"/>
      <c r="G23"/>
    </row>
    <row r="24" spans="2:7" x14ac:dyDescent="0.25">
      <c r="B24" s="68">
        <v>45111</v>
      </c>
      <c r="C24" s="67" t="s">
        <v>228</v>
      </c>
      <c r="D24" s="176"/>
      <c r="E24"/>
      <c r="G24"/>
    </row>
    <row r="25" spans="2:7" x14ac:dyDescent="0.25">
      <c r="B25" s="68">
        <v>45111</v>
      </c>
      <c r="C25" s="67" t="s">
        <v>243</v>
      </c>
      <c r="D25" s="176"/>
      <c r="E25"/>
      <c r="G25"/>
    </row>
    <row r="26" spans="2:7" x14ac:dyDescent="0.25">
      <c r="B26" s="68">
        <v>45111</v>
      </c>
      <c r="C26" s="67" t="s">
        <v>240</v>
      </c>
      <c r="D26" s="176"/>
      <c r="E26"/>
      <c r="G26"/>
    </row>
    <row r="27" spans="2:7" x14ac:dyDescent="0.25">
      <c r="B27" s="68">
        <v>45111</v>
      </c>
      <c r="C27" s="67" t="s">
        <v>228</v>
      </c>
      <c r="D27" s="176"/>
      <c r="E27"/>
      <c r="G27"/>
    </row>
    <row r="28" spans="2:7" x14ac:dyDescent="0.25">
      <c r="B28" s="68">
        <v>45111</v>
      </c>
      <c r="C28" s="67" t="s">
        <v>228</v>
      </c>
      <c r="D28" s="176"/>
      <c r="E28"/>
      <c r="G28"/>
    </row>
    <row r="29" spans="2:7" x14ac:dyDescent="0.25">
      <c r="B29" s="68">
        <v>45111</v>
      </c>
      <c r="C29" s="67" t="s">
        <v>243</v>
      </c>
      <c r="D29" s="176"/>
      <c r="E29"/>
      <c r="G29"/>
    </row>
    <row r="30" spans="2:7" x14ac:dyDescent="0.25">
      <c r="B30" s="68">
        <v>45111</v>
      </c>
      <c r="C30" s="67" t="s">
        <v>237</v>
      </c>
      <c r="D30" s="176"/>
      <c r="E30"/>
      <c r="G30"/>
    </row>
    <row r="31" spans="2:7" x14ac:dyDescent="0.25">
      <c r="B31" s="68">
        <v>45112</v>
      </c>
      <c r="C31" s="67" t="s">
        <v>228</v>
      </c>
      <c r="D31" s="176"/>
      <c r="E31"/>
      <c r="G31"/>
    </row>
    <row r="32" spans="2:7" x14ac:dyDescent="0.25">
      <c r="B32" s="68">
        <v>45112</v>
      </c>
      <c r="C32" s="67" t="s">
        <v>235</v>
      </c>
      <c r="D32" s="176"/>
      <c r="E32"/>
      <c r="G32"/>
    </row>
    <row r="33" spans="2:7" x14ac:dyDescent="0.25">
      <c r="B33" s="68">
        <v>45112</v>
      </c>
      <c r="C33" s="67" t="s">
        <v>228</v>
      </c>
      <c r="D33" s="176"/>
      <c r="E33"/>
      <c r="G33"/>
    </row>
    <row r="34" spans="2:7" x14ac:dyDescent="0.25">
      <c r="B34" s="68">
        <v>45112</v>
      </c>
      <c r="C34" s="67" t="s">
        <v>228</v>
      </c>
      <c r="D34" s="176"/>
      <c r="E34"/>
      <c r="G34"/>
    </row>
    <row r="35" spans="2:7" x14ac:dyDescent="0.25">
      <c r="B35" s="68">
        <v>45112</v>
      </c>
      <c r="C35" s="67" t="s">
        <v>238</v>
      </c>
      <c r="D35" s="176"/>
      <c r="E35"/>
      <c r="G35"/>
    </row>
    <row r="36" spans="2:7" x14ac:dyDescent="0.25">
      <c r="B36" s="68">
        <v>45112</v>
      </c>
      <c r="C36" s="67" t="s">
        <v>228</v>
      </c>
      <c r="D36" s="176"/>
      <c r="E36"/>
      <c r="G36"/>
    </row>
    <row r="37" spans="2:7" x14ac:dyDescent="0.25">
      <c r="B37" s="68">
        <v>45112</v>
      </c>
      <c r="C37" s="67" t="s">
        <v>228</v>
      </c>
      <c r="D37" s="176"/>
      <c r="E37"/>
      <c r="G37"/>
    </row>
    <row r="38" spans="2:7" x14ac:dyDescent="0.25">
      <c r="B38" s="68">
        <v>45112</v>
      </c>
      <c r="C38" s="67" t="s">
        <v>246</v>
      </c>
      <c r="D38" s="176"/>
      <c r="E38"/>
      <c r="G38"/>
    </row>
    <row r="39" spans="2:7" x14ac:dyDescent="0.25">
      <c r="B39" s="68">
        <v>45112</v>
      </c>
      <c r="C39" s="67" t="s">
        <v>241</v>
      </c>
      <c r="D39" s="176"/>
      <c r="E39"/>
      <c r="G39"/>
    </row>
    <row r="40" spans="2:7" x14ac:dyDescent="0.25">
      <c r="B40" s="68">
        <v>45112</v>
      </c>
      <c r="C40" s="67" t="s">
        <v>238</v>
      </c>
      <c r="D40" s="176"/>
      <c r="E40"/>
      <c r="G40"/>
    </row>
    <row r="41" spans="2:7" x14ac:dyDescent="0.25">
      <c r="B41" s="68">
        <v>45112</v>
      </c>
      <c r="C41" s="67" t="s">
        <v>228</v>
      </c>
      <c r="D41" s="176"/>
      <c r="E41"/>
      <c r="G41"/>
    </row>
    <row r="42" spans="2:7" x14ac:dyDescent="0.25">
      <c r="B42" s="68">
        <v>45112</v>
      </c>
      <c r="C42" s="67" t="s">
        <v>228</v>
      </c>
      <c r="D42" s="176"/>
      <c r="E42"/>
      <c r="G42"/>
    </row>
    <row r="43" spans="2:7" x14ac:dyDescent="0.25">
      <c r="B43" s="68">
        <v>45112</v>
      </c>
      <c r="C43" s="67" t="s">
        <v>234</v>
      </c>
      <c r="D43" s="176"/>
      <c r="E43"/>
      <c r="G43"/>
    </row>
    <row r="44" spans="2:7" x14ac:dyDescent="0.25">
      <c r="B44" s="68">
        <v>45112</v>
      </c>
      <c r="C44" s="67" t="s">
        <v>228</v>
      </c>
      <c r="D44" s="176"/>
      <c r="E44"/>
      <c r="G44"/>
    </row>
    <row r="45" spans="2:7" x14ac:dyDescent="0.25">
      <c r="B45" s="68">
        <v>45112</v>
      </c>
      <c r="C45" s="67" t="s">
        <v>228</v>
      </c>
      <c r="D45" s="176"/>
      <c r="E45"/>
      <c r="G45"/>
    </row>
    <row r="46" spans="2:7" x14ac:dyDescent="0.25">
      <c r="B46" s="68">
        <v>45112</v>
      </c>
      <c r="C46" s="67" t="s">
        <v>237</v>
      </c>
      <c r="D46" s="176"/>
      <c r="E46"/>
      <c r="G46"/>
    </row>
    <row r="47" spans="2:7" x14ac:dyDescent="0.25">
      <c r="B47" s="68">
        <v>45113</v>
      </c>
      <c r="C47" s="67" t="s">
        <v>233</v>
      </c>
      <c r="D47" s="176"/>
      <c r="E47"/>
      <c r="G47"/>
    </row>
    <row r="48" spans="2:7" x14ac:dyDescent="0.25">
      <c r="B48" s="68">
        <v>45113</v>
      </c>
      <c r="C48" s="67" t="s">
        <v>243</v>
      </c>
      <c r="D48" s="176"/>
      <c r="E48"/>
      <c r="G48"/>
    </row>
    <row r="49" spans="2:7" x14ac:dyDescent="0.25">
      <c r="B49" s="68">
        <v>45113</v>
      </c>
      <c r="C49" s="67" t="s">
        <v>243</v>
      </c>
      <c r="D49" s="176"/>
      <c r="E49"/>
      <c r="G49"/>
    </row>
    <row r="50" spans="2:7" x14ac:dyDescent="0.25">
      <c r="B50" s="68">
        <v>45113</v>
      </c>
      <c r="C50" s="67" t="s">
        <v>228</v>
      </c>
      <c r="D50" s="176"/>
      <c r="E50"/>
      <c r="G50"/>
    </row>
    <row r="51" spans="2:7" x14ac:dyDescent="0.25">
      <c r="B51" s="68">
        <v>45113</v>
      </c>
      <c r="C51" s="67" t="s">
        <v>228</v>
      </c>
      <c r="D51" s="176"/>
      <c r="E51"/>
      <c r="G51"/>
    </row>
    <row r="52" spans="2:7" x14ac:dyDescent="0.25">
      <c r="B52" s="68">
        <v>45113</v>
      </c>
      <c r="C52" s="67" t="s">
        <v>238</v>
      </c>
      <c r="D52" s="176"/>
      <c r="E52"/>
      <c r="G52"/>
    </row>
    <row r="53" spans="2:7" x14ac:dyDescent="0.25">
      <c r="B53" s="68">
        <v>45113</v>
      </c>
      <c r="C53" s="67" t="s">
        <v>229</v>
      </c>
      <c r="D53" s="176"/>
      <c r="E53"/>
      <c r="G53"/>
    </row>
    <row r="54" spans="2:7" x14ac:dyDescent="0.25">
      <c r="B54" s="68">
        <v>45113</v>
      </c>
      <c r="C54" s="67" t="s">
        <v>231</v>
      </c>
      <c r="D54" s="176"/>
      <c r="E54"/>
      <c r="G54"/>
    </row>
    <row r="55" spans="2:7" x14ac:dyDescent="0.25">
      <c r="B55" s="68">
        <v>45113</v>
      </c>
      <c r="C55" s="67" t="s">
        <v>246</v>
      </c>
      <c r="D55" s="176"/>
      <c r="E55"/>
      <c r="G55"/>
    </row>
    <row r="56" spans="2:7" x14ac:dyDescent="0.25">
      <c r="B56" s="68">
        <v>45113</v>
      </c>
      <c r="C56" s="67" t="s">
        <v>235</v>
      </c>
      <c r="D56" s="176"/>
      <c r="E56"/>
      <c r="G56"/>
    </row>
    <row r="57" spans="2:7" x14ac:dyDescent="0.25">
      <c r="B57" s="68">
        <v>45113</v>
      </c>
      <c r="C57" s="67" t="s">
        <v>228</v>
      </c>
      <c r="D57" s="176"/>
      <c r="E57"/>
      <c r="G57"/>
    </row>
    <row r="58" spans="2:7" x14ac:dyDescent="0.25">
      <c r="B58" s="68">
        <v>45114</v>
      </c>
      <c r="C58" s="67" t="s">
        <v>228</v>
      </c>
      <c r="D58" s="176"/>
      <c r="E58"/>
      <c r="G58"/>
    </row>
    <row r="59" spans="2:7" x14ac:dyDescent="0.25">
      <c r="B59" s="68">
        <v>45114</v>
      </c>
      <c r="C59" s="67" t="s">
        <v>229</v>
      </c>
      <c r="D59" s="176"/>
      <c r="E59"/>
      <c r="G59"/>
    </row>
    <row r="60" spans="2:7" x14ac:dyDescent="0.25">
      <c r="B60" s="68">
        <v>45114</v>
      </c>
      <c r="C60" s="67" t="s">
        <v>228</v>
      </c>
      <c r="D60" s="176"/>
      <c r="E60"/>
      <c r="G60"/>
    </row>
    <row r="61" spans="2:7" x14ac:dyDescent="0.25">
      <c r="B61" s="68">
        <v>45114</v>
      </c>
      <c r="C61" s="67" t="s">
        <v>228</v>
      </c>
      <c r="D61" s="176"/>
      <c r="E61"/>
      <c r="G61"/>
    </row>
    <row r="62" spans="2:7" x14ac:dyDescent="0.25">
      <c r="B62" s="68">
        <v>45114</v>
      </c>
      <c r="C62" s="67" t="s">
        <v>238</v>
      </c>
      <c r="D62" s="176"/>
      <c r="E62"/>
      <c r="G62"/>
    </row>
    <row r="63" spans="2:7" x14ac:dyDescent="0.25">
      <c r="B63" s="68">
        <v>45114</v>
      </c>
      <c r="C63" s="67" t="s">
        <v>240</v>
      </c>
      <c r="D63" s="176"/>
      <c r="E63"/>
      <c r="G63"/>
    </row>
    <row r="64" spans="2:7" x14ac:dyDescent="0.25">
      <c r="B64" s="68">
        <v>45117</v>
      </c>
      <c r="C64" s="67" t="s">
        <v>241</v>
      </c>
      <c r="D64" s="176"/>
      <c r="E64"/>
      <c r="G64"/>
    </row>
    <row r="65" spans="2:7" x14ac:dyDescent="0.25">
      <c r="B65" s="68">
        <v>45117</v>
      </c>
      <c r="C65" s="67" t="s">
        <v>228</v>
      </c>
      <c r="D65" s="176"/>
      <c r="E65"/>
      <c r="G65"/>
    </row>
    <row r="66" spans="2:7" x14ac:dyDescent="0.25">
      <c r="B66" s="68">
        <v>45117</v>
      </c>
      <c r="C66" s="67" t="s">
        <v>232</v>
      </c>
      <c r="D66" s="176"/>
      <c r="E66"/>
      <c r="G66"/>
    </row>
    <row r="67" spans="2:7" x14ac:dyDescent="0.25">
      <c r="B67" s="68">
        <v>45117</v>
      </c>
      <c r="C67" s="67" t="s">
        <v>228</v>
      </c>
      <c r="D67" s="176"/>
      <c r="E67"/>
      <c r="G67"/>
    </row>
    <row r="68" spans="2:7" x14ac:dyDescent="0.25">
      <c r="B68" s="68">
        <v>45117</v>
      </c>
      <c r="C68" s="67" t="s">
        <v>228</v>
      </c>
      <c r="D68" s="176"/>
      <c r="E68"/>
      <c r="G68"/>
    </row>
    <row r="69" spans="2:7" x14ac:dyDescent="0.25">
      <c r="B69" s="68">
        <v>45117</v>
      </c>
      <c r="C69" s="67" t="s">
        <v>232</v>
      </c>
      <c r="D69" s="176"/>
      <c r="E69"/>
      <c r="G69"/>
    </row>
    <row r="70" spans="2:7" x14ac:dyDescent="0.25">
      <c r="B70" s="68">
        <v>45117</v>
      </c>
      <c r="C70" s="67" t="s">
        <v>228</v>
      </c>
      <c r="D70" s="176"/>
      <c r="E70"/>
      <c r="G70"/>
    </row>
    <row r="71" spans="2:7" x14ac:dyDescent="0.25">
      <c r="B71" s="68">
        <v>45117</v>
      </c>
      <c r="C71" s="67" t="s">
        <v>232</v>
      </c>
      <c r="D71" s="176"/>
      <c r="E71"/>
      <c r="G71"/>
    </row>
    <row r="72" spans="2:7" x14ac:dyDescent="0.25">
      <c r="B72" s="68">
        <v>45117</v>
      </c>
      <c r="C72" s="67" t="s">
        <v>228</v>
      </c>
      <c r="D72" s="176"/>
      <c r="E72"/>
      <c r="G72"/>
    </row>
    <row r="73" spans="2:7" x14ac:dyDescent="0.25">
      <c r="B73" s="68">
        <v>45117</v>
      </c>
      <c r="C73" s="67" t="s">
        <v>241</v>
      </c>
      <c r="D73" s="176"/>
      <c r="E73"/>
      <c r="G73"/>
    </row>
    <row r="74" spans="2:7" x14ac:dyDescent="0.25">
      <c r="B74" s="68">
        <v>45117</v>
      </c>
      <c r="C74" s="67" t="s">
        <v>227</v>
      </c>
      <c r="D74" s="176"/>
      <c r="E74"/>
      <c r="G74"/>
    </row>
    <row r="75" spans="2:7" x14ac:dyDescent="0.25">
      <c r="B75" s="68">
        <v>45117</v>
      </c>
      <c r="C75" s="67" t="s">
        <v>228</v>
      </c>
      <c r="D75" s="176"/>
      <c r="E75"/>
      <c r="G75"/>
    </row>
    <row r="76" spans="2:7" x14ac:dyDescent="0.25">
      <c r="B76" s="68">
        <v>45117</v>
      </c>
      <c r="C76" s="67" t="s">
        <v>227</v>
      </c>
      <c r="D76" s="176"/>
      <c r="E76"/>
      <c r="G76"/>
    </row>
    <row r="77" spans="2:7" x14ac:dyDescent="0.25">
      <c r="B77" s="68">
        <v>45117</v>
      </c>
      <c r="C77" s="67" t="s">
        <v>237</v>
      </c>
      <c r="D77" s="176"/>
      <c r="E77"/>
      <c r="G77"/>
    </row>
    <row r="78" spans="2:7" x14ac:dyDescent="0.25">
      <c r="B78" s="68">
        <v>45117</v>
      </c>
      <c r="C78" s="67" t="s">
        <v>246</v>
      </c>
      <c r="D78" s="176"/>
      <c r="E78"/>
      <c r="G78"/>
    </row>
    <row r="79" spans="2:7" x14ac:dyDescent="0.25">
      <c r="B79" s="68">
        <v>45117</v>
      </c>
      <c r="C79" s="67" t="s">
        <v>232</v>
      </c>
      <c r="D79" s="176"/>
      <c r="E79"/>
      <c r="G79"/>
    </row>
    <row r="80" spans="2:7" x14ac:dyDescent="0.25">
      <c r="B80" s="68">
        <v>45117</v>
      </c>
      <c r="C80" s="67" t="s">
        <v>235</v>
      </c>
      <c r="D80" s="176"/>
      <c r="E80"/>
      <c r="G80"/>
    </row>
    <row r="81" spans="2:7" x14ac:dyDescent="0.25">
      <c r="B81" s="68">
        <v>45117</v>
      </c>
      <c r="C81" s="67" t="s">
        <v>228</v>
      </c>
      <c r="D81" s="176"/>
      <c r="E81"/>
      <c r="G81"/>
    </row>
    <row r="82" spans="2:7" x14ac:dyDescent="0.25">
      <c r="B82" s="68">
        <v>45117</v>
      </c>
      <c r="C82" s="67" t="s">
        <v>237</v>
      </c>
      <c r="D82" s="176"/>
      <c r="E82"/>
      <c r="G82"/>
    </row>
    <row r="83" spans="2:7" x14ac:dyDescent="0.25">
      <c r="B83" s="68">
        <v>45118</v>
      </c>
      <c r="C83" s="67" t="s">
        <v>228</v>
      </c>
      <c r="D83" s="176"/>
      <c r="E83"/>
      <c r="G83"/>
    </row>
    <row r="84" spans="2:7" x14ac:dyDescent="0.25">
      <c r="B84" s="68">
        <v>45118</v>
      </c>
      <c r="C84" s="67" t="s">
        <v>321</v>
      </c>
      <c r="D84" s="176"/>
      <c r="E84"/>
      <c r="G84"/>
    </row>
    <row r="85" spans="2:7" x14ac:dyDescent="0.25">
      <c r="B85" s="68">
        <v>45118</v>
      </c>
      <c r="C85" s="67" t="s">
        <v>239</v>
      </c>
      <c r="D85" s="176"/>
      <c r="E85"/>
      <c r="G85"/>
    </row>
    <row r="86" spans="2:7" x14ac:dyDescent="0.25">
      <c r="B86" s="68">
        <v>45118</v>
      </c>
      <c r="C86" s="67" t="s">
        <v>228</v>
      </c>
      <c r="D86" s="176"/>
      <c r="E86"/>
      <c r="G86"/>
    </row>
    <row r="87" spans="2:7" x14ac:dyDescent="0.25">
      <c r="B87" s="68">
        <v>45118</v>
      </c>
      <c r="C87" s="67" t="s">
        <v>230</v>
      </c>
      <c r="D87" s="176"/>
      <c r="E87"/>
      <c r="G87"/>
    </row>
    <row r="88" spans="2:7" x14ac:dyDescent="0.25">
      <c r="B88" s="68">
        <v>45118</v>
      </c>
      <c r="C88" s="67" t="s">
        <v>227</v>
      </c>
      <c r="D88" s="176"/>
      <c r="E88"/>
      <c r="G88"/>
    </row>
    <row r="89" spans="2:7" x14ac:dyDescent="0.25">
      <c r="B89" s="68">
        <v>45118</v>
      </c>
      <c r="C89" s="67" t="s">
        <v>229</v>
      </c>
      <c r="D89" s="176"/>
      <c r="E89"/>
      <c r="G89"/>
    </row>
    <row r="90" spans="2:7" x14ac:dyDescent="0.25">
      <c r="B90" s="68">
        <v>45118</v>
      </c>
      <c r="C90" s="67" t="s">
        <v>228</v>
      </c>
      <c r="D90" s="176"/>
      <c r="E90"/>
      <c r="G90"/>
    </row>
    <row r="91" spans="2:7" x14ac:dyDescent="0.25">
      <c r="B91" s="68">
        <v>45118</v>
      </c>
      <c r="C91" s="67" t="s">
        <v>232</v>
      </c>
      <c r="D91" s="176"/>
      <c r="E91"/>
      <c r="G91"/>
    </row>
    <row r="92" spans="2:7" x14ac:dyDescent="0.25">
      <c r="B92" s="68">
        <v>45118</v>
      </c>
      <c r="C92" s="67" t="s">
        <v>228</v>
      </c>
      <c r="D92" s="176"/>
      <c r="E92"/>
      <c r="G92"/>
    </row>
    <row r="93" spans="2:7" x14ac:dyDescent="0.25">
      <c r="B93" s="68">
        <v>45118</v>
      </c>
      <c r="C93" s="67" t="s">
        <v>232</v>
      </c>
      <c r="D93" s="176"/>
      <c r="E93"/>
      <c r="G93"/>
    </row>
    <row r="94" spans="2:7" x14ac:dyDescent="0.25">
      <c r="B94" s="68">
        <v>45118</v>
      </c>
      <c r="C94" s="67" t="s">
        <v>228</v>
      </c>
      <c r="D94" s="176"/>
      <c r="E94"/>
      <c r="G94"/>
    </row>
    <row r="95" spans="2:7" x14ac:dyDescent="0.25">
      <c r="B95" s="68">
        <v>45118</v>
      </c>
      <c r="C95" s="67" t="s">
        <v>243</v>
      </c>
      <c r="D95" s="176"/>
      <c r="E95"/>
      <c r="G95"/>
    </row>
    <row r="96" spans="2:7" x14ac:dyDescent="0.25">
      <c r="B96" s="68">
        <v>45118</v>
      </c>
      <c r="C96" s="67" t="s">
        <v>228</v>
      </c>
      <c r="D96" s="176"/>
      <c r="E96"/>
      <c r="G96"/>
    </row>
    <row r="97" spans="2:7" x14ac:dyDescent="0.25">
      <c r="B97" s="68">
        <v>45118</v>
      </c>
      <c r="C97" s="67" t="s">
        <v>228</v>
      </c>
      <c r="D97" s="176"/>
      <c r="E97"/>
      <c r="G97"/>
    </row>
    <row r="98" spans="2:7" x14ac:dyDescent="0.25">
      <c r="B98" s="68">
        <v>45118</v>
      </c>
      <c r="C98" s="67" t="s">
        <v>241</v>
      </c>
      <c r="D98" s="176"/>
      <c r="E98"/>
      <c r="G98"/>
    </row>
    <row r="99" spans="2:7" x14ac:dyDescent="0.25">
      <c r="B99" s="68">
        <v>45118</v>
      </c>
      <c r="C99" s="67" t="s">
        <v>243</v>
      </c>
      <c r="D99" s="176"/>
      <c r="E99"/>
      <c r="G99"/>
    </row>
    <row r="100" spans="2:7" x14ac:dyDescent="0.25">
      <c r="B100" s="68">
        <v>45118</v>
      </c>
      <c r="C100" s="67" t="s">
        <v>228</v>
      </c>
      <c r="D100" s="176"/>
      <c r="E100"/>
      <c r="G100"/>
    </row>
    <row r="101" spans="2:7" x14ac:dyDescent="0.25">
      <c r="B101" s="68">
        <v>45118</v>
      </c>
      <c r="C101" s="67" t="s">
        <v>239</v>
      </c>
      <c r="D101" s="176"/>
      <c r="E101"/>
      <c r="G101"/>
    </row>
    <row r="102" spans="2:7" x14ac:dyDescent="0.25">
      <c r="B102" s="68">
        <v>45119</v>
      </c>
      <c r="C102" s="67" t="s">
        <v>228</v>
      </c>
      <c r="D102" s="176"/>
      <c r="E102"/>
      <c r="G102"/>
    </row>
    <row r="103" spans="2:7" x14ac:dyDescent="0.25">
      <c r="B103" s="68">
        <v>45119</v>
      </c>
      <c r="C103" s="67" t="s">
        <v>228</v>
      </c>
      <c r="D103" s="176"/>
      <c r="E103"/>
      <c r="G103"/>
    </row>
    <row r="104" spans="2:7" x14ac:dyDescent="0.25">
      <c r="B104" s="68">
        <v>45119</v>
      </c>
      <c r="C104" s="67" t="s">
        <v>228</v>
      </c>
      <c r="D104" s="176"/>
      <c r="E104"/>
      <c r="G104"/>
    </row>
    <row r="105" spans="2:7" x14ac:dyDescent="0.25">
      <c r="B105" s="68">
        <v>45119</v>
      </c>
      <c r="C105" s="67" t="s">
        <v>230</v>
      </c>
      <c r="D105" s="176"/>
      <c r="E105"/>
      <c r="G105"/>
    </row>
    <row r="106" spans="2:7" x14ac:dyDescent="0.25">
      <c r="B106" s="68">
        <v>45119</v>
      </c>
      <c r="C106" s="67" t="s">
        <v>234</v>
      </c>
      <c r="D106" s="176"/>
      <c r="E106"/>
      <c r="G106"/>
    </row>
    <row r="107" spans="2:7" x14ac:dyDescent="0.25">
      <c r="B107" s="68">
        <v>45119</v>
      </c>
      <c r="C107" s="67" t="s">
        <v>240</v>
      </c>
      <c r="D107" s="176"/>
      <c r="E107"/>
      <c r="G107"/>
    </row>
    <row r="108" spans="2:7" x14ac:dyDescent="0.25">
      <c r="B108" s="68">
        <v>45119</v>
      </c>
      <c r="C108" s="67" t="s">
        <v>227</v>
      </c>
      <c r="D108" s="176"/>
      <c r="E108"/>
      <c r="G108"/>
    </row>
    <row r="109" spans="2:7" x14ac:dyDescent="0.25">
      <c r="B109" s="68">
        <v>45119</v>
      </c>
      <c r="C109" s="67" t="s">
        <v>232</v>
      </c>
      <c r="D109" s="176"/>
      <c r="E109"/>
      <c r="G109"/>
    </row>
    <row r="110" spans="2:7" x14ac:dyDescent="0.25">
      <c r="B110" s="68">
        <v>45119</v>
      </c>
      <c r="C110" s="67" t="s">
        <v>240</v>
      </c>
      <c r="D110" s="176"/>
      <c r="E110"/>
      <c r="G110"/>
    </row>
    <row r="111" spans="2:7" x14ac:dyDescent="0.25">
      <c r="B111" s="68">
        <v>45119</v>
      </c>
      <c r="C111" s="67" t="s">
        <v>227</v>
      </c>
      <c r="D111" s="176"/>
      <c r="E111"/>
      <c r="G111"/>
    </row>
    <row r="112" spans="2:7" x14ac:dyDescent="0.25">
      <c r="B112" s="68">
        <v>45119</v>
      </c>
      <c r="C112" s="67" t="s">
        <v>242</v>
      </c>
      <c r="D112" s="176"/>
      <c r="E112"/>
      <c r="G112"/>
    </row>
    <row r="113" spans="2:7" x14ac:dyDescent="0.25">
      <c r="B113" s="68">
        <v>45119</v>
      </c>
      <c r="C113" s="67" t="s">
        <v>228</v>
      </c>
      <c r="D113" s="176"/>
      <c r="E113"/>
      <c r="G113"/>
    </row>
    <row r="114" spans="2:7" x14ac:dyDescent="0.25">
      <c r="B114" s="68">
        <v>45119</v>
      </c>
      <c r="C114" s="67" t="s">
        <v>235</v>
      </c>
      <c r="D114" s="176"/>
      <c r="E114"/>
      <c r="G114"/>
    </row>
    <row r="115" spans="2:7" x14ac:dyDescent="0.25">
      <c r="B115" s="68">
        <v>45119</v>
      </c>
      <c r="C115" s="67" t="s">
        <v>232</v>
      </c>
      <c r="D115" s="176"/>
      <c r="E115"/>
      <c r="G115"/>
    </row>
    <row r="116" spans="2:7" x14ac:dyDescent="0.25">
      <c r="B116" s="68">
        <v>45119</v>
      </c>
      <c r="C116" s="67" t="s">
        <v>237</v>
      </c>
      <c r="D116" s="176"/>
      <c r="E116"/>
      <c r="G116"/>
    </row>
    <row r="117" spans="2:7" x14ac:dyDescent="0.25">
      <c r="B117" s="68">
        <v>45119</v>
      </c>
      <c r="C117" s="67" t="s">
        <v>246</v>
      </c>
      <c r="D117" s="176"/>
      <c r="E117"/>
      <c r="G117"/>
    </row>
    <row r="118" spans="2:7" x14ac:dyDescent="0.25">
      <c r="B118" s="68">
        <v>45119</v>
      </c>
      <c r="C118" s="67" t="s">
        <v>239</v>
      </c>
      <c r="D118" s="176"/>
      <c r="E118"/>
      <c r="G118"/>
    </row>
    <row r="119" spans="2:7" x14ac:dyDescent="0.25">
      <c r="B119" s="68">
        <v>45119</v>
      </c>
      <c r="C119" s="67" t="s">
        <v>232</v>
      </c>
      <c r="D119" s="176"/>
      <c r="E119"/>
      <c r="G119"/>
    </row>
    <row r="120" spans="2:7" x14ac:dyDescent="0.25">
      <c r="B120" s="68">
        <v>45119</v>
      </c>
      <c r="C120" s="67" t="s">
        <v>237</v>
      </c>
      <c r="D120" s="176"/>
      <c r="E120"/>
      <c r="G120"/>
    </row>
    <row r="121" spans="2:7" x14ac:dyDescent="0.25">
      <c r="B121" s="68">
        <v>45119</v>
      </c>
      <c r="C121" s="67" t="s">
        <v>237</v>
      </c>
      <c r="D121" s="176"/>
      <c r="E121"/>
      <c r="G121"/>
    </row>
    <row r="122" spans="2:7" x14ac:dyDescent="0.25">
      <c r="B122" s="68">
        <v>45120</v>
      </c>
      <c r="C122" s="67" t="s">
        <v>234</v>
      </c>
      <c r="D122" s="176"/>
      <c r="E122"/>
      <c r="G122"/>
    </row>
    <row r="123" spans="2:7" x14ac:dyDescent="0.25">
      <c r="B123" s="68">
        <v>45120</v>
      </c>
      <c r="C123" s="67" t="s">
        <v>227</v>
      </c>
      <c r="D123" s="176"/>
      <c r="E123"/>
      <c r="G123"/>
    </row>
    <row r="124" spans="2:7" x14ac:dyDescent="0.25">
      <c r="B124" s="68">
        <v>45120</v>
      </c>
      <c r="C124" s="67" t="s">
        <v>228</v>
      </c>
      <c r="D124" s="176"/>
      <c r="E124"/>
      <c r="G124"/>
    </row>
    <row r="125" spans="2:7" x14ac:dyDescent="0.25">
      <c r="B125" s="68">
        <v>45120</v>
      </c>
      <c r="C125" s="67" t="s">
        <v>228</v>
      </c>
      <c r="D125" s="176"/>
      <c r="E125"/>
      <c r="G125"/>
    </row>
    <row r="126" spans="2:7" x14ac:dyDescent="0.25">
      <c r="B126" s="68">
        <v>45120</v>
      </c>
      <c r="C126" s="67" t="s">
        <v>228</v>
      </c>
      <c r="D126" s="176"/>
      <c r="E126"/>
      <c r="G126"/>
    </row>
    <row r="127" spans="2:7" x14ac:dyDescent="0.25">
      <c r="B127" s="68">
        <v>45120</v>
      </c>
      <c r="C127" s="67" t="s">
        <v>228</v>
      </c>
      <c r="D127" s="176"/>
      <c r="E127"/>
      <c r="G127"/>
    </row>
    <row r="128" spans="2:7" x14ac:dyDescent="0.25">
      <c r="B128" s="68">
        <v>45120</v>
      </c>
      <c r="C128" s="67" t="s">
        <v>243</v>
      </c>
      <c r="D128" s="176"/>
      <c r="E128"/>
      <c r="G128"/>
    </row>
    <row r="129" spans="2:7" x14ac:dyDescent="0.25">
      <c r="B129" s="68">
        <v>45121</v>
      </c>
      <c r="C129" s="67" t="s">
        <v>228</v>
      </c>
      <c r="D129" s="176"/>
      <c r="E129"/>
      <c r="G129"/>
    </row>
    <row r="130" spans="2:7" x14ac:dyDescent="0.25">
      <c r="B130" s="68">
        <v>45121</v>
      </c>
      <c r="C130" s="67" t="s">
        <v>228</v>
      </c>
      <c r="D130" s="176"/>
      <c r="E130"/>
      <c r="G130"/>
    </row>
    <row r="131" spans="2:7" x14ac:dyDescent="0.25">
      <c r="B131" s="68">
        <v>45121</v>
      </c>
      <c r="C131" s="67" t="s">
        <v>232</v>
      </c>
      <c r="D131" s="176"/>
      <c r="E131"/>
      <c r="G131"/>
    </row>
    <row r="132" spans="2:7" x14ac:dyDescent="0.25">
      <c r="B132" s="68">
        <v>45121</v>
      </c>
      <c r="C132" s="67" t="s">
        <v>232</v>
      </c>
      <c r="D132" s="176"/>
      <c r="E132"/>
      <c r="G132"/>
    </row>
    <row r="133" spans="2:7" x14ac:dyDescent="0.25">
      <c r="B133" s="68">
        <v>45121</v>
      </c>
      <c r="C133" s="67" t="s">
        <v>229</v>
      </c>
      <c r="D133" s="176"/>
      <c r="E133"/>
      <c r="G133"/>
    </row>
    <row r="134" spans="2:7" x14ac:dyDescent="0.25">
      <c r="B134" s="68">
        <v>45121</v>
      </c>
      <c r="C134" s="67" t="s">
        <v>227</v>
      </c>
      <c r="D134" s="176"/>
      <c r="E134"/>
      <c r="G134"/>
    </row>
    <row r="135" spans="2:7" x14ac:dyDescent="0.25">
      <c r="B135" s="68">
        <v>45121</v>
      </c>
      <c r="C135" s="67" t="s">
        <v>229</v>
      </c>
      <c r="D135" s="176"/>
      <c r="E135"/>
      <c r="G135"/>
    </row>
    <row r="136" spans="2:7" x14ac:dyDescent="0.25">
      <c r="B136" s="68">
        <v>45121</v>
      </c>
      <c r="C136" s="67" t="s">
        <v>244</v>
      </c>
      <c r="D136" s="176"/>
      <c r="E136"/>
      <c r="G136"/>
    </row>
    <row r="137" spans="2:7" x14ac:dyDescent="0.25">
      <c r="B137" s="68">
        <v>45121</v>
      </c>
      <c r="C137" s="67" t="s">
        <v>243</v>
      </c>
      <c r="D137" s="176"/>
      <c r="E137"/>
      <c r="G137"/>
    </row>
    <row r="138" spans="2:7" x14ac:dyDescent="0.25">
      <c r="B138" s="68">
        <v>45121</v>
      </c>
      <c r="C138" s="67" t="s">
        <v>233</v>
      </c>
      <c r="D138" s="176"/>
      <c r="E138"/>
      <c r="G138"/>
    </row>
    <row r="139" spans="2:7" x14ac:dyDescent="0.25">
      <c r="B139" s="68">
        <v>45121</v>
      </c>
      <c r="C139" s="67" t="s">
        <v>310</v>
      </c>
      <c r="D139" s="176"/>
      <c r="E139"/>
      <c r="G139"/>
    </row>
    <row r="140" spans="2:7" x14ac:dyDescent="0.25">
      <c r="B140" s="68">
        <v>45121</v>
      </c>
      <c r="C140" s="67" t="s">
        <v>237</v>
      </c>
      <c r="D140" s="176"/>
      <c r="E140"/>
      <c r="G140"/>
    </row>
    <row r="141" spans="2:7" x14ac:dyDescent="0.25">
      <c r="B141" s="68">
        <v>45124</v>
      </c>
      <c r="C141" s="67" t="s">
        <v>232</v>
      </c>
      <c r="D141" s="176"/>
      <c r="E141"/>
      <c r="G141"/>
    </row>
    <row r="142" spans="2:7" x14ac:dyDescent="0.25">
      <c r="B142" s="68">
        <v>45124</v>
      </c>
      <c r="C142" s="67" t="s">
        <v>241</v>
      </c>
      <c r="D142" s="176"/>
      <c r="E142"/>
      <c r="G142"/>
    </row>
    <row r="143" spans="2:7" x14ac:dyDescent="0.25">
      <c r="B143" s="68">
        <v>45124</v>
      </c>
      <c r="C143" s="67" t="s">
        <v>231</v>
      </c>
      <c r="D143" s="176"/>
      <c r="E143"/>
      <c r="G143"/>
    </row>
    <row r="144" spans="2:7" x14ac:dyDescent="0.25">
      <c r="B144" s="68">
        <v>45124</v>
      </c>
      <c r="C144" s="67" t="s">
        <v>232</v>
      </c>
      <c r="D144" s="176"/>
      <c r="E144"/>
      <c r="G144"/>
    </row>
    <row r="145" spans="2:7" x14ac:dyDescent="0.25">
      <c r="B145" s="68">
        <v>45124</v>
      </c>
      <c r="C145" s="67" t="s">
        <v>239</v>
      </c>
      <c r="D145" s="176"/>
      <c r="E145"/>
      <c r="G145"/>
    </row>
    <row r="146" spans="2:7" x14ac:dyDescent="0.25">
      <c r="B146" s="68">
        <v>45124</v>
      </c>
      <c r="C146" s="67" t="s">
        <v>228</v>
      </c>
      <c r="D146" s="176"/>
      <c r="E146"/>
      <c r="G146"/>
    </row>
    <row r="147" spans="2:7" x14ac:dyDescent="0.25">
      <c r="B147" s="68">
        <v>45124</v>
      </c>
      <c r="C147" s="67" t="s">
        <v>228</v>
      </c>
      <c r="D147" s="176"/>
      <c r="E147"/>
      <c r="G147"/>
    </row>
    <row r="148" spans="2:7" x14ac:dyDescent="0.25">
      <c r="B148" s="68">
        <v>45124</v>
      </c>
      <c r="C148" s="67" t="s">
        <v>232</v>
      </c>
      <c r="D148" s="176"/>
      <c r="E148"/>
      <c r="G148"/>
    </row>
    <row r="149" spans="2:7" x14ac:dyDescent="0.25">
      <c r="B149" s="68">
        <v>45124</v>
      </c>
      <c r="C149" s="67" t="s">
        <v>242</v>
      </c>
      <c r="D149" s="176"/>
      <c r="E149"/>
      <c r="G149"/>
    </row>
    <row r="150" spans="2:7" x14ac:dyDescent="0.25">
      <c r="B150" s="68">
        <v>45124</v>
      </c>
      <c r="C150" s="67" t="s">
        <v>232</v>
      </c>
      <c r="D150" s="176"/>
      <c r="E150"/>
      <c r="G150"/>
    </row>
    <row r="151" spans="2:7" x14ac:dyDescent="0.25">
      <c r="B151" s="68">
        <v>45124</v>
      </c>
      <c r="C151" s="67" t="s">
        <v>228</v>
      </c>
      <c r="D151" s="176"/>
      <c r="E151"/>
      <c r="G151"/>
    </row>
    <row r="152" spans="2:7" x14ac:dyDescent="0.25">
      <c r="B152" s="68">
        <v>45124</v>
      </c>
      <c r="C152" s="67" t="s">
        <v>228</v>
      </c>
      <c r="D152" s="176"/>
      <c r="E152"/>
      <c r="G152"/>
    </row>
    <row r="153" spans="2:7" x14ac:dyDescent="0.25">
      <c r="B153" s="68">
        <v>45124</v>
      </c>
      <c r="C153" s="67" t="s">
        <v>242</v>
      </c>
      <c r="D153" s="176"/>
      <c r="E153"/>
      <c r="G153"/>
    </row>
    <row r="154" spans="2:7" x14ac:dyDescent="0.25">
      <c r="B154" s="68">
        <v>45124</v>
      </c>
      <c r="C154" s="67" t="s">
        <v>229</v>
      </c>
      <c r="D154" s="176"/>
      <c r="E154"/>
      <c r="G154"/>
    </row>
    <row r="155" spans="2:7" x14ac:dyDescent="0.25">
      <c r="B155" s="68">
        <v>45124</v>
      </c>
      <c r="C155" s="67" t="s">
        <v>228</v>
      </c>
      <c r="D155" s="176"/>
      <c r="E155"/>
      <c r="G155"/>
    </row>
    <row r="156" spans="2:7" x14ac:dyDescent="0.25">
      <c r="B156" s="68">
        <v>45124</v>
      </c>
      <c r="C156" s="67" t="s">
        <v>241</v>
      </c>
      <c r="D156" s="176"/>
      <c r="E156"/>
      <c r="G156"/>
    </row>
    <row r="157" spans="2:7" x14ac:dyDescent="0.25">
      <c r="B157" s="68">
        <v>45124</v>
      </c>
      <c r="C157" s="67" t="s">
        <v>228</v>
      </c>
      <c r="D157" s="176"/>
      <c r="E157"/>
      <c r="G157"/>
    </row>
    <row r="158" spans="2:7" x14ac:dyDescent="0.25">
      <c r="B158" s="68">
        <v>45124</v>
      </c>
      <c r="C158" s="67" t="s">
        <v>240</v>
      </c>
      <c r="D158" s="176"/>
      <c r="E158"/>
      <c r="G158"/>
    </row>
    <row r="159" spans="2:7" x14ac:dyDescent="0.25">
      <c r="B159" s="68">
        <v>45124</v>
      </c>
      <c r="C159" s="67" t="s">
        <v>227</v>
      </c>
      <c r="D159" s="176"/>
      <c r="E159"/>
      <c r="G159"/>
    </row>
    <row r="160" spans="2:7" x14ac:dyDescent="0.25">
      <c r="B160" s="68">
        <v>45125</v>
      </c>
      <c r="C160" s="67" t="s">
        <v>228</v>
      </c>
      <c r="D160" s="176"/>
      <c r="E160"/>
      <c r="G160"/>
    </row>
    <row r="161" spans="2:7" x14ac:dyDescent="0.25">
      <c r="B161" s="68">
        <v>45125</v>
      </c>
      <c r="C161" s="67" t="s">
        <v>227</v>
      </c>
      <c r="D161" s="176"/>
      <c r="E161"/>
      <c r="G161"/>
    </row>
    <row r="162" spans="2:7" x14ac:dyDescent="0.25">
      <c r="B162" s="68">
        <v>45125</v>
      </c>
      <c r="C162" s="67" t="s">
        <v>228</v>
      </c>
      <c r="D162" s="176"/>
      <c r="E162"/>
      <c r="G162"/>
    </row>
    <row r="163" spans="2:7" x14ac:dyDescent="0.25">
      <c r="B163" s="68">
        <v>45125</v>
      </c>
      <c r="C163" s="67" t="s">
        <v>228</v>
      </c>
      <c r="D163" s="176"/>
      <c r="E163"/>
      <c r="G163"/>
    </row>
    <row r="164" spans="2:7" x14ac:dyDescent="0.25">
      <c r="B164" s="68">
        <v>45125</v>
      </c>
      <c r="C164" s="67" t="s">
        <v>242</v>
      </c>
      <c r="D164" s="176"/>
      <c r="E164"/>
      <c r="G164"/>
    </row>
    <row r="165" spans="2:7" x14ac:dyDescent="0.25">
      <c r="B165" s="68">
        <v>45125</v>
      </c>
      <c r="C165" s="67" t="s">
        <v>228</v>
      </c>
      <c r="D165" s="176"/>
      <c r="E165"/>
      <c r="G165"/>
    </row>
    <row r="166" spans="2:7" x14ac:dyDescent="0.25">
      <c r="B166" s="68">
        <v>45125</v>
      </c>
      <c r="C166" s="67" t="s">
        <v>230</v>
      </c>
      <c r="D166" s="176"/>
      <c r="E166"/>
      <c r="G166"/>
    </row>
    <row r="167" spans="2:7" x14ac:dyDescent="0.25">
      <c r="B167" s="68">
        <v>45125</v>
      </c>
      <c r="C167" s="67" t="s">
        <v>234</v>
      </c>
      <c r="D167" s="176"/>
      <c r="E167"/>
      <c r="G167"/>
    </row>
    <row r="168" spans="2:7" x14ac:dyDescent="0.25">
      <c r="B168" s="68">
        <v>45125</v>
      </c>
      <c r="C168" s="67" t="s">
        <v>240</v>
      </c>
      <c r="D168" s="176"/>
      <c r="E168"/>
      <c r="G168"/>
    </row>
    <row r="169" spans="2:7" x14ac:dyDescent="0.25">
      <c r="B169" s="68">
        <v>45125</v>
      </c>
      <c r="C169" s="67" t="s">
        <v>243</v>
      </c>
      <c r="D169" s="176"/>
      <c r="E169"/>
      <c r="G169"/>
    </row>
    <row r="170" spans="2:7" x14ac:dyDescent="0.25">
      <c r="B170" s="68">
        <v>45125</v>
      </c>
      <c r="C170" s="67" t="s">
        <v>228</v>
      </c>
      <c r="D170" s="176"/>
      <c r="E170"/>
      <c r="G170"/>
    </row>
    <row r="171" spans="2:7" x14ac:dyDescent="0.25">
      <c r="B171" s="68">
        <v>45125</v>
      </c>
      <c r="C171" s="67" t="s">
        <v>235</v>
      </c>
      <c r="D171" s="176"/>
      <c r="E171"/>
      <c r="G171"/>
    </row>
    <row r="172" spans="2:7" x14ac:dyDescent="0.25">
      <c r="B172" s="68">
        <v>45125</v>
      </c>
      <c r="C172" s="67" t="s">
        <v>237</v>
      </c>
      <c r="D172" s="176"/>
      <c r="E172"/>
      <c r="G172"/>
    </row>
    <row r="173" spans="2:7" x14ac:dyDescent="0.25">
      <c r="B173" s="68">
        <v>45126</v>
      </c>
      <c r="C173" s="67" t="s">
        <v>233</v>
      </c>
      <c r="D173" s="176"/>
      <c r="E173"/>
      <c r="G173"/>
    </row>
    <row r="174" spans="2:7" x14ac:dyDescent="0.25">
      <c r="B174" s="68">
        <v>45126</v>
      </c>
      <c r="C174" s="67" t="s">
        <v>240</v>
      </c>
      <c r="D174" s="176"/>
      <c r="E174"/>
      <c r="G174"/>
    </row>
    <row r="175" spans="2:7" x14ac:dyDescent="0.25">
      <c r="B175" s="68">
        <v>45126</v>
      </c>
      <c r="C175" s="67" t="s">
        <v>243</v>
      </c>
      <c r="D175" s="176"/>
      <c r="E175"/>
      <c r="G175"/>
    </row>
    <row r="176" spans="2:7" x14ac:dyDescent="0.25">
      <c r="B176" s="68">
        <v>45126</v>
      </c>
      <c r="C176" s="67" t="s">
        <v>228</v>
      </c>
      <c r="D176" s="176"/>
      <c r="E176"/>
      <c r="G176"/>
    </row>
    <row r="177" spans="2:7" x14ac:dyDescent="0.25">
      <c r="B177" s="68">
        <v>45126</v>
      </c>
      <c r="C177" s="67" t="s">
        <v>243</v>
      </c>
      <c r="D177" s="176"/>
      <c r="E177"/>
      <c r="G177"/>
    </row>
    <row r="178" spans="2:7" x14ac:dyDescent="0.25">
      <c r="B178" s="68">
        <v>45126</v>
      </c>
      <c r="C178" s="67" t="s">
        <v>229</v>
      </c>
      <c r="D178" s="176"/>
      <c r="E178"/>
      <c r="G178"/>
    </row>
    <row r="179" spans="2:7" x14ac:dyDescent="0.25">
      <c r="B179" s="68">
        <v>45126</v>
      </c>
      <c r="C179" s="67" t="s">
        <v>228</v>
      </c>
      <c r="D179" s="176"/>
      <c r="E179"/>
      <c r="G179"/>
    </row>
    <row r="180" spans="2:7" x14ac:dyDescent="0.25">
      <c r="B180" s="68">
        <v>45126</v>
      </c>
      <c r="C180" s="67" t="s">
        <v>230</v>
      </c>
      <c r="D180" s="176"/>
      <c r="E180"/>
      <c r="G180"/>
    </row>
    <row r="181" spans="2:7" x14ac:dyDescent="0.25">
      <c r="B181" s="68">
        <v>45126</v>
      </c>
      <c r="C181" s="67" t="s">
        <v>228</v>
      </c>
      <c r="D181" s="176"/>
      <c r="E181"/>
      <c r="G181"/>
    </row>
    <row r="182" spans="2:7" x14ac:dyDescent="0.25">
      <c r="B182" s="68">
        <v>45126</v>
      </c>
      <c r="C182" s="67" t="s">
        <v>228</v>
      </c>
      <c r="D182" s="176"/>
      <c r="E182"/>
      <c r="G182"/>
    </row>
    <row r="183" spans="2:7" x14ac:dyDescent="0.25">
      <c r="B183" s="68">
        <v>45127</v>
      </c>
      <c r="C183" s="67" t="s">
        <v>230</v>
      </c>
      <c r="D183" s="176"/>
      <c r="E183"/>
      <c r="G183"/>
    </row>
    <row r="184" spans="2:7" x14ac:dyDescent="0.25">
      <c r="B184" s="68">
        <v>45127</v>
      </c>
      <c r="C184" s="67" t="s">
        <v>228</v>
      </c>
      <c r="D184" s="176"/>
      <c r="E184"/>
      <c r="G184"/>
    </row>
    <row r="185" spans="2:7" x14ac:dyDescent="0.25">
      <c r="B185" s="68">
        <v>45127</v>
      </c>
      <c r="C185" s="67" t="s">
        <v>246</v>
      </c>
      <c r="D185" s="176"/>
      <c r="E185"/>
      <c r="G185"/>
    </row>
    <row r="186" spans="2:7" x14ac:dyDescent="0.25">
      <c r="B186" s="68">
        <v>45127</v>
      </c>
      <c r="C186" s="67" t="s">
        <v>241</v>
      </c>
      <c r="D186" s="176"/>
      <c r="E186"/>
      <c r="G186"/>
    </row>
    <row r="187" spans="2:7" x14ac:dyDescent="0.25">
      <c r="B187" s="68">
        <v>45127</v>
      </c>
      <c r="C187" s="67" t="s">
        <v>238</v>
      </c>
      <c r="D187" s="176"/>
      <c r="E187"/>
      <c r="G187"/>
    </row>
    <row r="188" spans="2:7" x14ac:dyDescent="0.25">
      <c r="B188" s="68">
        <v>45127</v>
      </c>
      <c r="C188" s="67" t="s">
        <v>228</v>
      </c>
      <c r="D188" s="176"/>
      <c r="E188"/>
      <c r="G188"/>
    </row>
    <row r="189" spans="2:7" x14ac:dyDescent="0.25">
      <c r="B189" s="68">
        <v>45127</v>
      </c>
      <c r="C189" s="67" t="s">
        <v>238</v>
      </c>
      <c r="D189" s="176"/>
      <c r="E189"/>
      <c r="G189"/>
    </row>
    <row r="190" spans="2:7" x14ac:dyDescent="0.25">
      <c r="B190" s="68">
        <v>45127</v>
      </c>
      <c r="C190" s="67" t="s">
        <v>232</v>
      </c>
      <c r="D190" s="176"/>
      <c r="E190"/>
      <c r="G190"/>
    </row>
    <row r="191" spans="2:7" x14ac:dyDescent="0.25">
      <c r="B191" s="68">
        <v>45127</v>
      </c>
      <c r="C191" s="67" t="s">
        <v>242</v>
      </c>
      <c r="D191" s="176"/>
      <c r="E191"/>
      <c r="G191"/>
    </row>
    <row r="192" spans="2:7" x14ac:dyDescent="0.25">
      <c r="B192" s="68">
        <v>45127</v>
      </c>
      <c r="C192" s="67" t="s">
        <v>228</v>
      </c>
      <c r="D192" s="176"/>
      <c r="E192"/>
      <c r="G192"/>
    </row>
    <row r="193" spans="2:7" x14ac:dyDescent="0.25">
      <c r="B193" s="68">
        <v>45127</v>
      </c>
      <c r="C193" s="67" t="s">
        <v>243</v>
      </c>
      <c r="D193" s="176"/>
      <c r="E193"/>
      <c r="G193"/>
    </row>
    <row r="194" spans="2:7" x14ac:dyDescent="0.25">
      <c r="B194" s="68">
        <v>45127</v>
      </c>
      <c r="C194" s="67" t="s">
        <v>238</v>
      </c>
      <c r="D194" s="176"/>
      <c r="E194"/>
      <c r="G194"/>
    </row>
    <row r="195" spans="2:7" x14ac:dyDescent="0.25">
      <c r="B195" s="68">
        <v>45127</v>
      </c>
      <c r="C195" s="67" t="s">
        <v>228</v>
      </c>
      <c r="D195" s="176"/>
      <c r="E195"/>
      <c r="G195"/>
    </row>
    <row r="196" spans="2:7" x14ac:dyDescent="0.25">
      <c r="B196" s="68">
        <v>45127</v>
      </c>
      <c r="C196" s="67" t="s">
        <v>234</v>
      </c>
      <c r="D196" s="176"/>
      <c r="E196"/>
      <c r="G196"/>
    </row>
    <row r="197" spans="2:7" x14ac:dyDescent="0.25">
      <c r="B197" s="68">
        <v>45128</v>
      </c>
      <c r="C197" s="67" t="s">
        <v>242</v>
      </c>
      <c r="D197" s="176"/>
      <c r="E197"/>
      <c r="G197"/>
    </row>
    <row r="198" spans="2:7" x14ac:dyDescent="0.25">
      <c r="B198" s="68">
        <v>45128</v>
      </c>
      <c r="C198" s="67" t="s">
        <v>232</v>
      </c>
      <c r="D198" s="176"/>
      <c r="E198"/>
      <c r="G198"/>
    </row>
    <row r="199" spans="2:7" x14ac:dyDescent="0.25">
      <c r="B199" s="68">
        <v>45128</v>
      </c>
      <c r="C199" s="67" t="s">
        <v>228</v>
      </c>
      <c r="D199" s="176"/>
      <c r="E199"/>
      <c r="G199"/>
    </row>
    <row r="200" spans="2:7" x14ac:dyDescent="0.25">
      <c r="B200" s="68">
        <v>45128</v>
      </c>
      <c r="C200" s="67" t="s">
        <v>233</v>
      </c>
      <c r="D200" s="176"/>
      <c r="E200"/>
      <c r="G200"/>
    </row>
    <row r="201" spans="2:7" x14ac:dyDescent="0.25">
      <c r="B201" s="68">
        <v>45128</v>
      </c>
      <c r="C201" s="67" t="s">
        <v>228</v>
      </c>
      <c r="D201" s="176"/>
      <c r="E201"/>
      <c r="G201"/>
    </row>
    <row r="202" spans="2:7" x14ac:dyDescent="0.25">
      <c r="B202" s="68">
        <v>45128</v>
      </c>
      <c r="C202" s="67" t="s">
        <v>228</v>
      </c>
      <c r="D202" s="176"/>
      <c r="E202"/>
      <c r="G202"/>
    </row>
    <row r="203" spans="2:7" x14ac:dyDescent="0.25">
      <c r="B203" s="68">
        <v>45128</v>
      </c>
      <c r="C203" s="67" t="s">
        <v>228</v>
      </c>
      <c r="D203" s="176"/>
      <c r="E203"/>
      <c r="G203"/>
    </row>
    <row r="204" spans="2:7" x14ac:dyDescent="0.25">
      <c r="B204" s="68">
        <v>45128</v>
      </c>
      <c r="C204" s="67" t="s">
        <v>228</v>
      </c>
      <c r="D204" s="176"/>
      <c r="E204"/>
      <c r="G204"/>
    </row>
    <row r="205" spans="2:7" x14ac:dyDescent="0.25">
      <c r="B205" s="68">
        <v>45128</v>
      </c>
      <c r="C205" s="67" t="s">
        <v>232</v>
      </c>
      <c r="D205" s="176"/>
      <c r="E205"/>
      <c r="G205"/>
    </row>
    <row r="206" spans="2:7" x14ac:dyDescent="0.25">
      <c r="B206" s="68">
        <v>45128</v>
      </c>
      <c r="C206" s="67" t="s">
        <v>240</v>
      </c>
      <c r="D206" s="176"/>
      <c r="E206"/>
      <c r="G206"/>
    </row>
    <row r="207" spans="2:7" x14ac:dyDescent="0.25">
      <c r="B207" s="68">
        <v>45128</v>
      </c>
      <c r="C207" s="67" t="s">
        <v>233</v>
      </c>
      <c r="D207" s="176"/>
      <c r="E207"/>
      <c r="G207"/>
    </row>
    <row r="208" spans="2:7" x14ac:dyDescent="0.25">
      <c r="B208" s="68">
        <v>45128</v>
      </c>
      <c r="C208" s="67" t="s">
        <v>232</v>
      </c>
      <c r="D208" s="176"/>
      <c r="E208"/>
      <c r="G208"/>
    </row>
    <row r="209" spans="2:7" x14ac:dyDescent="0.25">
      <c r="B209" s="68">
        <v>45128</v>
      </c>
      <c r="C209" s="67" t="s">
        <v>235</v>
      </c>
      <c r="D209" s="176"/>
      <c r="E209"/>
      <c r="G209"/>
    </row>
    <row r="210" spans="2:7" x14ac:dyDescent="0.25">
      <c r="B210" s="68">
        <v>45128</v>
      </c>
      <c r="C210" s="67" t="s">
        <v>308</v>
      </c>
      <c r="D210" s="176"/>
      <c r="E210"/>
      <c r="G210"/>
    </row>
    <row r="211" spans="2:7" x14ac:dyDescent="0.25">
      <c r="B211" s="68">
        <v>45128</v>
      </c>
      <c r="C211" s="67" t="s">
        <v>228</v>
      </c>
      <c r="D211" s="176"/>
      <c r="E211"/>
      <c r="G211"/>
    </row>
    <row r="212" spans="2:7" x14ac:dyDescent="0.25">
      <c r="B212" s="68">
        <v>45128</v>
      </c>
      <c r="C212" s="67" t="s">
        <v>228</v>
      </c>
      <c r="D212" s="176"/>
      <c r="E212"/>
      <c r="G212"/>
    </row>
    <row r="213" spans="2:7" x14ac:dyDescent="0.25">
      <c r="B213" s="68">
        <v>45128</v>
      </c>
      <c r="C213" s="67" t="s">
        <v>237</v>
      </c>
      <c r="D213" s="176"/>
      <c r="E213"/>
      <c r="G213"/>
    </row>
    <row r="214" spans="2:7" x14ac:dyDescent="0.25">
      <c r="B214" s="68">
        <v>45131</v>
      </c>
      <c r="C214" s="67" t="s">
        <v>235</v>
      </c>
      <c r="D214" s="176"/>
      <c r="E214"/>
      <c r="G214"/>
    </row>
    <row r="215" spans="2:7" x14ac:dyDescent="0.25">
      <c r="B215" s="68">
        <v>45131</v>
      </c>
      <c r="C215" s="67" t="s">
        <v>241</v>
      </c>
      <c r="D215" s="176"/>
      <c r="E215"/>
      <c r="G215"/>
    </row>
    <row r="216" spans="2:7" x14ac:dyDescent="0.25">
      <c r="B216" s="68">
        <v>45131</v>
      </c>
      <c r="C216" s="67" t="s">
        <v>233</v>
      </c>
      <c r="D216" s="176"/>
      <c r="E216"/>
      <c r="G216"/>
    </row>
    <row r="217" spans="2:7" x14ac:dyDescent="0.25">
      <c r="B217" s="68">
        <v>45131</v>
      </c>
      <c r="C217" s="67" t="s">
        <v>228</v>
      </c>
      <c r="D217" s="176"/>
      <c r="E217"/>
      <c r="G217"/>
    </row>
    <row r="218" spans="2:7" x14ac:dyDescent="0.25">
      <c r="B218" s="68">
        <v>45131</v>
      </c>
      <c r="C218" s="67" t="s">
        <v>235</v>
      </c>
      <c r="D218" s="176"/>
      <c r="E218"/>
      <c r="G218"/>
    </row>
    <row r="219" spans="2:7" x14ac:dyDescent="0.25">
      <c r="B219" s="68">
        <v>45131</v>
      </c>
      <c r="C219" s="67" t="s">
        <v>228</v>
      </c>
      <c r="D219" s="176"/>
      <c r="E219"/>
      <c r="G219"/>
    </row>
    <row r="220" spans="2:7" x14ac:dyDescent="0.25">
      <c r="B220" s="68">
        <v>45131</v>
      </c>
      <c r="C220" s="67" t="s">
        <v>241</v>
      </c>
      <c r="D220" s="176"/>
      <c r="E220"/>
      <c r="G220"/>
    </row>
    <row r="221" spans="2:7" x14ac:dyDescent="0.25">
      <c r="B221" s="68">
        <v>45131</v>
      </c>
      <c r="C221" s="67" t="s">
        <v>232</v>
      </c>
      <c r="D221" s="176"/>
      <c r="E221"/>
      <c r="G221"/>
    </row>
    <row r="222" spans="2:7" x14ac:dyDescent="0.25">
      <c r="B222" s="68">
        <v>45131</v>
      </c>
      <c r="C222" s="67" t="s">
        <v>228</v>
      </c>
      <c r="D222" s="176"/>
      <c r="E222"/>
      <c r="G222"/>
    </row>
    <row r="223" spans="2:7" x14ac:dyDescent="0.25">
      <c r="B223" s="68">
        <v>45131</v>
      </c>
      <c r="C223" s="67" t="s">
        <v>229</v>
      </c>
      <c r="D223" s="176"/>
      <c r="E223"/>
      <c r="G223"/>
    </row>
    <row r="224" spans="2:7" x14ac:dyDescent="0.25">
      <c r="B224" s="68">
        <v>45131</v>
      </c>
      <c r="C224" s="67" t="s">
        <v>228</v>
      </c>
      <c r="D224" s="176"/>
      <c r="E224"/>
      <c r="G224"/>
    </row>
    <row r="225" spans="2:7" x14ac:dyDescent="0.25">
      <c r="B225" s="68">
        <v>45132</v>
      </c>
      <c r="C225" s="67" t="s">
        <v>248</v>
      </c>
      <c r="D225" s="176"/>
      <c r="E225"/>
      <c r="G225"/>
    </row>
    <row r="226" spans="2:7" x14ac:dyDescent="0.25">
      <c r="B226" s="68">
        <v>45132</v>
      </c>
      <c r="C226" s="67" t="s">
        <v>228</v>
      </c>
      <c r="D226" s="176"/>
      <c r="E226"/>
      <c r="G226"/>
    </row>
    <row r="227" spans="2:7" x14ac:dyDescent="0.25">
      <c r="B227" s="68">
        <v>45132</v>
      </c>
      <c r="C227" s="67" t="s">
        <v>242</v>
      </c>
      <c r="D227" s="176"/>
      <c r="E227"/>
      <c r="G227"/>
    </row>
    <row r="228" spans="2:7" x14ac:dyDescent="0.25">
      <c r="B228" s="68">
        <v>45132</v>
      </c>
      <c r="C228" s="67" t="s">
        <v>228</v>
      </c>
      <c r="D228" s="176"/>
      <c r="E228"/>
      <c r="G228"/>
    </row>
    <row r="229" spans="2:7" x14ac:dyDescent="0.25">
      <c r="B229" s="68">
        <v>45132</v>
      </c>
      <c r="C229" s="67" t="s">
        <v>233</v>
      </c>
      <c r="D229" s="176"/>
      <c r="E229"/>
      <c r="G229"/>
    </row>
    <row r="230" spans="2:7" x14ac:dyDescent="0.25">
      <c r="B230" s="68">
        <v>45132</v>
      </c>
      <c r="C230" s="67" t="s">
        <v>288</v>
      </c>
      <c r="D230" s="176"/>
      <c r="E230"/>
      <c r="G230"/>
    </row>
    <row r="231" spans="2:7" x14ac:dyDescent="0.25">
      <c r="B231" s="68">
        <v>45132</v>
      </c>
      <c r="C231" s="67" t="s">
        <v>232</v>
      </c>
      <c r="D231" s="176"/>
      <c r="E231"/>
      <c r="G231"/>
    </row>
    <row r="232" spans="2:7" x14ac:dyDescent="0.25">
      <c r="B232" s="68">
        <v>45132</v>
      </c>
      <c r="C232" s="67" t="s">
        <v>246</v>
      </c>
      <c r="D232" s="176"/>
      <c r="E232"/>
      <c r="G232"/>
    </row>
    <row r="233" spans="2:7" x14ac:dyDescent="0.25">
      <c r="B233" s="68">
        <v>45132</v>
      </c>
      <c r="C233" s="67" t="s">
        <v>228</v>
      </c>
      <c r="D233" s="176"/>
      <c r="E233"/>
      <c r="G233"/>
    </row>
    <row r="234" spans="2:7" x14ac:dyDescent="0.25">
      <c r="B234" s="68">
        <v>45133</v>
      </c>
      <c r="C234" s="67" t="s">
        <v>228</v>
      </c>
      <c r="D234" s="176"/>
      <c r="E234"/>
      <c r="G234"/>
    </row>
    <row r="235" spans="2:7" x14ac:dyDescent="0.25">
      <c r="B235" s="68">
        <v>45133</v>
      </c>
      <c r="C235" s="67" t="s">
        <v>228</v>
      </c>
      <c r="D235" s="176"/>
      <c r="E235"/>
      <c r="G235"/>
    </row>
    <row r="236" spans="2:7" x14ac:dyDescent="0.25">
      <c r="B236" s="68">
        <v>45133</v>
      </c>
      <c r="C236" s="67" t="s">
        <v>232</v>
      </c>
      <c r="D236" s="176"/>
      <c r="E236"/>
      <c r="G236"/>
    </row>
    <row r="237" spans="2:7" x14ac:dyDescent="0.25">
      <c r="B237" s="68">
        <v>45133</v>
      </c>
      <c r="C237" s="67" t="s">
        <v>228</v>
      </c>
      <c r="D237" s="176"/>
      <c r="E237"/>
      <c r="G237"/>
    </row>
    <row r="238" spans="2:7" x14ac:dyDescent="0.25">
      <c r="B238" s="68">
        <v>45133</v>
      </c>
      <c r="C238" s="67" t="s">
        <v>231</v>
      </c>
      <c r="D238" s="176"/>
      <c r="E238"/>
      <c r="G238"/>
    </row>
    <row r="239" spans="2:7" x14ac:dyDescent="0.25">
      <c r="B239" s="68">
        <v>45133</v>
      </c>
      <c r="C239" s="67" t="s">
        <v>235</v>
      </c>
      <c r="D239" s="176"/>
      <c r="E239"/>
      <c r="G239"/>
    </row>
    <row r="240" spans="2:7" x14ac:dyDescent="0.25">
      <c r="B240" s="68">
        <v>45133</v>
      </c>
      <c r="C240" s="67" t="s">
        <v>232</v>
      </c>
      <c r="D240" s="176"/>
      <c r="E240"/>
      <c r="G240"/>
    </row>
    <row r="241" spans="2:7" x14ac:dyDescent="0.25">
      <c r="B241" s="68">
        <v>45133</v>
      </c>
      <c r="C241" s="67" t="s">
        <v>229</v>
      </c>
      <c r="D241" s="176"/>
      <c r="E241"/>
      <c r="G241"/>
    </row>
    <row r="242" spans="2:7" x14ac:dyDescent="0.25">
      <c r="B242" s="68">
        <v>45133</v>
      </c>
      <c r="C242" s="67" t="s">
        <v>238</v>
      </c>
      <c r="D242" s="176"/>
      <c r="E242"/>
      <c r="G242"/>
    </row>
    <row r="243" spans="2:7" x14ac:dyDescent="0.25">
      <c r="B243" s="68">
        <v>45133</v>
      </c>
      <c r="C243" s="67" t="s">
        <v>233</v>
      </c>
      <c r="D243" s="176"/>
      <c r="E243"/>
      <c r="G243"/>
    </row>
    <row r="244" spans="2:7" x14ac:dyDescent="0.25">
      <c r="B244" s="68">
        <v>45134</v>
      </c>
      <c r="C244" s="67" t="s">
        <v>228</v>
      </c>
      <c r="D244" s="176"/>
      <c r="E244"/>
      <c r="G244"/>
    </row>
    <row r="245" spans="2:7" x14ac:dyDescent="0.25">
      <c r="B245" s="68">
        <v>45134</v>
      </c>
      <c r="C245" s="67" t="s">
        <v>228</v>
      </c>
      <c r="D245" s="176"/>
      <c r="E245"/>
      <c r="G245"/>
    </row>
    <row r="246" spans="2:7" x14ac:dyDescent="0.25">
      <c r="B246" s="68">
        <v>45134</v>
      </c>
      <c r="C246" s="67" t="s">
        <v>232</v>
      </c>
      <c r="D246" s="176"/>
      <c r="E246"/>
      <c r="G246"/>
    </row>
    <row r="247" spans="2:7" x14ac:dyDescent="0.25">
      <c r="B247" s="68">
        <v>45134</v>
      </c>
      <c r="C247" s="67" t="s">
        <v>228</v>
      </c>
      <c r="D247" s="176"/>
      <c r="E247"/>
      <c r="G247"/>
    </row>
    <row r="248" spans="2:7" x14ac:dyDescent="0.25">
      <c r="B248" s="68">
        <v>45134</v>
      </c>
      <c r="C248" s="67" t="s">
        <v>240</v>
      </c>
      <c r="D248" s="176"/>
      <c r="E248"/>
      <c r="G248"/>
    </row>
    <row r="249" spans="2:7" x14ac:dyDescent="0.25">
      <c r="B249" s="68">
        <v>45134</v>
      </c>
      <c r="C249" s="67" t="s">
        <v>227</v>
      </c>
      <c r="D249" s="176"/>
      <c r="E249"/>
      <c r="G249"/>
    </row>
    <row r="250" spans="2:7" x14ac:dyDescent="0.25">
      <c r="B250" s="68">
        <v>45134</v>
      </c>
      <c r="C250" s="67" t="s">
        <v>228</v>
      </c>
      <c r="D250" s="176"/>
      <c r="E250"/>
      <c r="G250"/>
    </row>
    <row r="251" spans="2:7" x14ac:dyDescent="0.25">
      <c r="B251" s="68">
        <v>45134</v>
      </c>
      <c r="C251" s="67" t="s">
        <v>228</v>
      </c>
      <c r="D251" s="176"/>
      <c r="E251"/>
      <c r="G251"/>
    </row>
    <row r="252" spans="2:7" x14ac:dyDescent="0.25">
      <c r="B252" s="68">
        <v>45134</v>
      </c>
      <c r="C252" s="67" t="s">
        <v>232</v>
      </c>
      <c r="D252" s="176"/>
      <c r="E252"/>
      <c r="G252"/>
    </row>
    <row r="253" spans="2:7" x14ac:dyDescent="0.25">
      <c r="B253" s="68">
        <v>45134</v>
      </c>
      <c r="C253" s="67" t="s">
        <v>237</v>
      </c>
      <c r="D253" s="176"/>
      <c r="E253"/>
      <c r="G253"/>
    </row>
    <row r="254" spans="2:7" x14ac:dyDescent="0.25">
      <c r="B254" s="68">
        <v>45135</v>
      </c>
      <c r="C254" s="67" t="s">
        <v>242</v>
      </c>
      <c r="D254" s="176"/>
      <c r="E254"/>
      <c r="G254"/>
    </row>
    <row r="255" spans="2:7" x14ac:dyDescent="0.25">
      <c r="B255" s="68">
        <v>45135</v>
      </c>
      <c r="C255" s="67" t="s">
        <v>228</v>
      </c>
      <c r="D255" s="176"/>
      <c r="E255"/>
      <c r="G255"/>
    </row>
    <row r="256" spans="2:7" x14ac:dyDescent="0.25">
      <c r="B256" s="68">
        <v>45135</v>
      </c>
      <c r="C256" s="67" t="s">
        <v>232</v>
      </c>
      <c r="D256" s="176"/>
      <c r="E256"/>
      <c r="G256"/>
    </row>
    <row r="257" spans="2:7" x14ac:dyDescent="0.25">
      <c r="B257" s="68">
        <v>45135</v>
      </c>
      <c r="C257" s="67" t="s">
        <v>228</v>
      </c>
      <c r="D257" s="176"/>
      <c r="E257"/>
      <c r="G257"/>
    </row>
    <row r="258" spans="2:7" x14ac:dyDescent="0.25">
      <c r="B258" s="68">
        <v>45135</v>
      </c>
      <c r="C258" s="67" t="s">
        <v>228</v>
      </c>
      <c r="D258" s="176"/>
      <c r="E258"/>
      <c r="G258"/>
    </row>
    <row r="259" spans="2:7" x14ac:dyDescent="0.25">
      <c r="B259" s="68">
        <v>45135</v>
      </c>
      <c r="C259" s="67" t="s">
        <v>243</v>
      </c>
      <c r="D259" s="176"/>
      <c r="E259"/>
      <c r="G259"/>
    </row>
    <row r="260" spans="2:7" x14ac:dyDescent="0.25">
      <c r="B260" s="68">
        <v>45135</v>
      </c>
      <c r="C260" s="67" t="s">
        <v>238</v>
      </c>
      <c r="D260" s="176"/>
      <c r="E260"/>
      <c r="G260"/>
    </row>
    <row r="261" spans="2:7" x14ac:dyDescent="0.25">
      <c r="B261" s="68">
        <v>45135</v>
      </c>
      <c r="C261" s="67" t="s">
        <v>228</v>
      </c>
      <c r="D261" s="176"/>
      <c r="E261"/>
      <c r="G261"/>
    </row>
    <row r="262" spans="2:7" x14ac:dyDescent="0.25">
      <c r="B262" s="68">
        <v>45135</v>
      </c>
      <c r="C262" s="67" t="s">
        <v>235</v>
      </c>
      <c r="D262" s="176"/>
      <c r="E262"/>
      <c r="G262"/>
    </row>
    <row r="263" spans="2:7" x14ac:dyDescent="0.25">
      <c r="B263" s="68">
        <v>45135</v>
      </c>
      <c r="C263" s="67" t="s">
        <v>230</v>
      </c>
      <c r="D263" s="176"/>
      <c r="E263"/>
      <c r="G263"/>
    </row>
    <row r="264" spans="2:7" x14ac:dyDescent="0.25">
      <c r="B264" s="68">
        <v>45135</v>
      </c>
      <c r="C264" s="67" t="s">
        <v>229</v>
      </c>
      <c r="D264" s="176"/>
      <c r="E264"/>
      <c r="G264"/>
    </row>
    <row r="265" spans="2:7" x14ac:dyDescent="0.25">
      <c r="B265" s="68">
        <v>45135</v>
      </c>
      <c r="C265" s="67" t="s">
        <v>228</v>
      </c>
      <c r="D265" s="176"/>
      <c r="E265"/>
      <c r="G265"/>
    </row>
    <row r="266" spans="2:7" x14ac:dyDescent="0.25">
      <c r="B266" s="68">
        <v>45138</v>
      </c>
      <c r="C266" s="67" t="s">
        <v>230</v>
      </c>
      <c r="D266" s="176"/>
      <c r="E266"/>
      <c r="G266"/>
    </row>
    <row r="267" spans="2:7" x14ac:dyDescent="0.25">
      <c r="B267" s="68">
        <v>45138</v>
      </c>
      <c r="C267" s="67" t="s">
        <v>228</v>
      </c>
      <c r="D267" s="176"/>
      <c r="E267"/>
      <c r="G267"/>
    </row>
    <row r="268" spans="2:7" x14ac:dyDescent="0.25">
      <c r="B268" s="68">
        <v>45138</v>
      </c>
      <c r="C268" s="67" t="s">
        <v>228</v>
      </c>
      <c r="D268" s="176"/>
      <c r="E268"/>
      <c r="G268"/>
    </row>
    <row r="269" spans="2:7" x14ac:dyDescent="0.25">
      <c r="B269" s="68">
        <v>45138</v>
      </c>
      <c r="C269" s="67" t="s">
        <v>232</v>
      </c>
      <c r="D269" s="176"/>
      <c r="E269"/>
      <c r="G269"/>
    </row>
    <row r="270" spans="2:7" x14ac:dyDescent="0.25">
      <c r="B270" s="68">
        <v>45138</v>
      </c>
      <c r="C270" s="67" t="s">
        <v>232</v>
      </c>
      <c r="D270" s="176"/>
      <c r="E270"/>
      <c r="G270"/>
    </row>
    <row r="271" spans="2:7" x14ac:dyDescent="0.25">
      <c r="B271" s="68">
        <v>45138</v>
      </c>
      <c r="C271" s="67" t="s">
        <v>232</v>
      </c>
      <c r="D271" s="176"/>
      <c r="E271"/>
      <c r="G271"/>
    </row>
    <row r="272" spans="2:7" x14ac:dyDescent="0.25">
      <c r="B272" s="68">
        <v>45138</v>
      </c>
      <c r="C272" s="67" t="s">
        <v>228</v>
      </c>
      <c r="D272" s="176"/>
      <c r="E272"/>
      <c r="G272"/>
    </row>
    <row r="273" spans="2:7" x14ac:dyDescent="0.25">
      <c r="B273" s="68">
        <v>45138</v>
      </c>
      <c r="C273" s="67" t="s">
        <v>228</v>
      </c>
      <c r="D273" s="176"/>
      <c r="E273"/>
      <c r="G273"/>
    </row>
    <row r="274" spans="2:7" x14ac:dyDescent="0.25">
      <c r="B274" s="68">
        <v>45138</v>
      </c>
      <c r="C274" s="67" t="s">
        <v>240</v>
      </c>
      <c r="D274" s="176"/>
      <c r="E274"/>
      <c r="G274"/>
    </row>
    <row r="275" spans="2:7" x14ac:dyDescent="0.25">
      <c r="B275" s="68">
        <v>45138</v>
      </c>
      <c r="C275" s="67" t="s">
        <v>228</v>
      </c>
      <c r="D275" s="176"/>
      <c r="E275"/>
      <c r="G275"/>
    </row>
    <row r="276" spans="2:7" x14ac:dyDescent="0.25">
      <c r="B276" s="68">
        <v>45138</v>
      </c>
      <c r="C276" s="67" t="s">
        <v>232</v>
      </c>
      <c r="D276" s="176"/>
      <c r="E276"/>
      <c r="G276"/>
    </row>
    <row r="277" spans="2:7" x14ac:dyDescent="0.25">
      <c r="B277" s="68">
        <v>45138</v>
      </c>
      <c r="C277" s="67" t="s">
        <v>232</v>
      </c>
      <c r="D277" s="176"/>
      <c r="E277"/>
      <c r="G277"/>
    </row>
    <row r="278" spans="2:7" x14ac:dyDescent="0.25">
      <c r="B278" s="68">
        <v>45138</v>
      </c>
      <c r="C278" s="67" t="s">
        <v>227</v>
      </c>
      <c r="D278" s="176"/>
      <c r="E278"/>
      <c r="G278"/>
    </row>
    <row r="279" spans="2:7" x14ac:dyDescent="0.25">
      <c r="B279" s="68">
        <v>45138</v>
      </c>
      <c r="C279" s="67" t="s">
        <v>227</v>
      </c>
      <c r="D279" s="176"/>
      <c r="E279"/>
      <c r="G279"/>
    </row>
    <row r="280" spans="2:7" x14ac:dyDescent="0.25">
      <c r="B280" s="68">
        <v>45138</v>
      </c>
      <c r="C280" s="67" t="s">
        <v>240</v>
      </c>
      <c r="D280" s="176"/>
      <c r="E280"/>
      <c r="G280"/>
    </row>
    <row r="281" spans="2:7" x14ac:dyDescent="0.25">
      <c r="B281" s="68">
        <v>45138</v>
      </c>
      <c r="C281" s="67" t="s">
        <v>228</v>
      </c>
      <c r="D281" s="176"/>
      <c r="E281"/>
      <c r="G281"/>
    </row>
    <row r="282" spans="2:7" x14ac:dyDescent="0.25">
      <c r="B282" s="68">
        <v>45138</v>
      </c>
      <c r="C282" s="67" t="s">
        <v>242</v>
      </c>
      <c r="D282" s="176"/>
      <c r="E282"/>
      <c r="G282"/>
    </row>
    <row r="283" spans="2:7" x14ac:dyDescent="0.25">
      <c r="B283" s="68">
        <v>45138</v>
      </c>
      <c r="C283" s="67" t="s">
        <v>228</v>
      </c>
      <c r="D283" s="176"/>
      <c r="E283"/>
      <c r="G283"/>
    </row>
    <row r="284" spans="2:7" x14ac:dyDescent="0.25">
      <c r="B284" s="68">
        <v>45138</v>
      </c>
      <c r="C284" s="67" t="s">
        <v>232</v>
      </c>
      <c r="D284" s="176"/>
      <c r="E284"/>
      <c r="G284"/>
    </row>
    <row r="285" spans="2:7" x14ac:dyDescent="0.25">
      <c r="B285" s="68">
        <v>45138</v>
      </c>
      <c r="C285" s="67" t="s">
        <v>228</v>
      </c>
      <c r="D285" s="176"/>
      <c r="E285"/>
      <c r="G285"/>
    </row>
    <row r="286" spans="2:7" x14ac:dyDescent="0.25">
      <c r="B286" s="68">
        <v>45138</v>
      </c>
      <c r="C286" s="67" t="s">
        <v>237</v>
      </c>
      <c r="D286" s="176"/>
      <c r="E286"/>
      <c r="G286"/>
    </row>
    <row r="287" spans="2:7" x14ac:dyDescent="0.25">
      <c r="B287" s="68">
        <v>45138</v>
      </c>
      <c r="C287" s="67" t="s">
        <v>228</v>
      </c>
      <c r="D287" s="176"/>
      <c r="E287"/>
      <c r="G287"/>
    </row>
    <row r="288" spans="2:7" x14ac:dyDescent="0.25">
      <c r="B288" s="68">
        <v>45138</v>
      </c>
      <c r="C288" s="67" t="s">
        <v>240</v>
      </c>
      <c r="D288" s="176"/>
      <c r="E288"/>
      <c r="G288"/>
    </row>
    <row r="289" spans="2:7" x14ac:dyDescent="0.25">
      <c r="B289" s="68">
        <v>45139</v>
      </c>
      <c r="C289" s="67" t="s">
        <v>228</v>
      </c>
      <c r="D289" s="176"/>
      <c r="E289"/>
      <c r="G289"/>
    </row>
    <row r="290" spans="2:7" x14ac:dyDescent="0.25">
      <c r="B290" s="68">
        <v>45139</v>
      </c>
      <c r="C290" s="67" t="s">
        <v>228</v>
      </c>
      <c r="D290" s="176"/>
      <c r="E290"/>
      <c r="G290"/>
    </row>
    <row r="291" spans="2:7" x14ac:dyDescent="0.25">
      <c r="B291" s="68">
        <v>45139</v>
      </c>
      <c r="C291" s="67" t="s">
        <v>229</v>
      </c>
      <c r="D291" s="176"/>
      <c r="E291"/>
      <c r="G291"/>
    </row>
    <row r="292" spans="2:7" x14ac:dyDescent="0.25">
      <c r="B292" s="68">
        <v>45139</v>
      </c>
      <c r="C292" s="67" t="s">
        <v>228</v>
      </c>
      <c r="D292" s="176"/>
      <c r="E292"/>
      <c r="G292"/>
    </row>
    <row r="293" spans="2:7" x14ac:dyDescent="0.25">
      <c r="B293" s="68">
        <v>45139</v>
      </c>
      <c r="C293" s="67" t="s">
        <v>232</v>
      </c>
      <c r="D293" s="176"/>
      <c r="E293"/>
      <c r="G293"/>
    </row>
    <row r="294" spans="2:7" x14ac:dyDescent="0.25">
      <c r="B294" s="68">
        <v>45139</v>
      </c>
      <c r="C294" s="67" t="s">
        <v>228</v>
      </c>
      <c r="D294" s="176"/>
      <c r="E294"/>
      <c r="G294"/>
    </row>
    <row r="295" spans="2:7" x14ac:dyDescent="0.25">
      <c r="B295" s="68">
        <v>45139</v>
      </c>
      <c r="C295" s="67" t="s">
        <v>228</v>
      </c>
      <c r="D295" s="176"/>
      <c r="E295"/>
      <c r="G295"/>
    </row>
    <row r="296" spans="2:7" x14ac:dyDescent="0.25">
      <c r="B296" s="68">
        <v>45139</v>
      </c>
      <c r="C296" s="67" t="s">
        <v>243</v>
      </c>
      <c r="D296" s="176"/>
      <c r="E296"/>
      <c r="G296"/>
    </row>
    <row r="297" spans="2:7" x14ac:dyDescent="0.25">
      <c r="B297" s="68">
        <v>45139</v>
      </c>
      <c r="C297" s="67" t="s">
        <v>228</v>
      </c>
      <c r="D297" s="176"/>
      <c r="E297"/>
      <c r="G297"/>
    </row>
    <row r="298" spans="2:7" x14ac:dyDescent="0.25">
      <c r="B298" s="68">
        <v>45139</v>
      </c>
      <c r="C298" s="67" t="s">
        <v>228</v>
      </c>
      <c r="D298" s="176"/>
      <c r="E298"/>
      <c r="G298"/>
    </row>
    <row r="299" spans="2:7" x14ac:dyDescent="0.25">
      <c r="B299" s="68">
        <v>45139</v>
      </c>
      <c r="C299" s="67" t="s">
        <v>232</v>
      </c>
      <c r="D299" s="176"/>
      <c r="E299"/>
      <c r="G299"/>
    </row>
    <row r="300" spans="2:7" x14ac:dyDescent="0.25">
      <c r="B300" s="68">
        <v>45139</v>
      </c>
      <c r="C300" s="67" t="s">
        <v>228</v>
      </c>
      <c r="D300" s="176"/>
      <c r="E300"/>
      <c r="G300"/>
    </row>
    <row r="301" spans="2:7" x14ac:dyDescent="0.25">
      <c r="B301" s="68">
        <v>45139</v>
      </c>
      <c r="C301" s="67" t="s">
        <v>228</v>
      </c>
      <c r="D301" s="176"/>
      <c r="E301"/>
      <c r="G301"/>
    </row>
    <row r="302" spans="2:7" x14ac:dyDescent="0.25">
      <c r="B302" s="68">
        <v>45139</v>
      </c>
      <c r="C302" s="67" t="s">
        <v>237</v>
      </c>
      <c r="D302" s="176"/>
      <c r="E302"/>
      <c r="G302"/>
    </row>
    <row r="303" spans="2:7" x14ac:dyDescent="0.25">
      <c r="B303" s="68">
        <v>45139</v>
      </c>
      <c r="C303" s="67" t="s">
        <v>239</v>
      </c>
      <c r="D303" s="176"/>
      <c r="E303"/>
      <c r="G303"/>
    </row>
    <row r="304" spans="2:7" x14ac:dyDescent="0.25">
      <c r="B304" s="68">
        <v>45139</v>
      </c>
      <c r="C304" s="67" t="s">
        <v>237</v>
      </c>
      <c r="D304" s="176"/>
      <c r="E304"/>
      <c r="G304"/>
    </row>
    <row r="305" spans="2:7" x14ac:dyDescent="0.25">
      <c r="B305" s="68">
        <v>45140</v>
      </c>
      <c r="C305" s="67" t="s">
        <v>242</v>
      </c>
      <c r="D305" s="176"/>
      <c r="E305"/>
      <c r="G305"/>
    </row>
    <row r="306" spans="2:7" x14ac:dyDescent="0.25">
      <c r="B306" s="68">
        <v>45140</v>
      </c>
      <c r="C306" s="67" t="s">
        <v>232</v>
      </c>
      <c r="D306" s="176"/>
      <c r="E306"/>
      <c r="G306"/>
    </row>
    <row r="307" spans="2:7" x14ac:dyDescent="0.25">
      <c r="B307" s="68">
        <v>45140</v>
      </c>
      <c r="C307" s="67" t="s">
        <v>231</v>
      </c>
      <c r="D307" s="176"/>
      <c r="E307"/>
      <c r="G307"/>
    </row>
    <row r="308" spans="2:7" x14ac:dyDescent="0.25">
      <c r="B308" s="68">
        <v>45140</v>
      </c>
      <c r="C308" s="67" t="s">
        <v>228</v>
      </c>
      <c r="D308" s="176"/>
      <c r="E308"/>
      <c r="G308"/>
    </row>
    <row r="309" spans="2:7" x14ac:dyDescent="0.25">
      <c r="B309" s="68">
        <v>45140</v>
      </c>
      <c r="C309" s="67" t="s">
        <v>229</v>
      </c>
      <c r="D309" s="176"/>
      <c r="E309"/>
      <c r="G309"/>
    </row>
    <row r="310" spans="2:7" x14ac:dyDescent="0.25">
      <c r="B310" s="68">
        <v>45140</v>
      </c>
      <c r="C310" s="67" t="s">
        <v>241</v>
      </c>
      <c r="D310" s="176"/>
      <c r="E310"/>
      <c r="G310"/>
    </row>
    <row r="311" spans="2:7" x14ac:dyDescent="0.25">
      <c r="B311" s="68">
        <v>45140</v>
      </c>
      <c r="C311" s="67" t="s">
        <v>228</v>
      </c>
      <c r="D311" s="176"/>
      <c r="E311"/>
      <c r="G311"/>
    </row>
    <row r="312" spans="2:7" x14ac:dyDescent="0.25">
      <c r="B312" s="68">
        <v>45140</v>
      </c>
      <c r="C312" s="67" t="s">
        <v>235</v>
      </c>
      <c r="D312" s="176"/>
      <c r="E312"/>
      <c r="G312"/>
    </row>
    <row r="313" spans="2:7" x14ac:dyDescent="0.25">
      <c r="B313" s="68">
        <v>45140</v>
      </c>
      <c r="C313" s="67" t="s">
        <v>229</v>
      </c>
      <c r="D313" s="176"/>
      <c r="E313"/>
      <c r="G313"/>
    </row>
    <row r="314" spans="2:7" x14ac:dyDescent="0.25">
      <c r="B314" s="68">
        <v>45140</v>
      </c>
      <c r="C314" s="67" t="s">
        <v>233</v>
      </c>
      <c r="D314" s="176"/>
      <c r="E314"/>
      <c r="G314"/>
    </row>
    <row r="315" spans="2:7" x14ac:dyDescent="0.25">
      <c r="B315" s="68">
        <v>45140</v>
      </c>
      <c r="C315" s="67" t="s">
        <v>227</v>
      </c>
      <c r="D315" s="176"/>
      <c r="E315"/>
      <c r="G315"/>
    </row>
    <row r="316" spans="2:7" x14ac:dyDescent="0.25">
      <c r="B316" s="68">
        <v>45140</v>
      </c>
      <c r="C316" s="67" t="s">
        <v>232</v>
      </c>
      <c r="D316" s="176"/>
      <c r="E316"/>
      <c r="G316"/>
    </row>
    <row r="317" spans="2:7" x14ac:dyDescent="0.25">
      <c r="B317" s="68">
        <v>45140</v>
      </c>
      <c r="C317" s="67" t="s">
        <v>229</v>
      </c>
      <c r="D317" s="176"/>
      <c r="E317"/>
      <c r="G317"/>
    </row>
    <row r="318" spans="2:7" x14ac:dyDescent="0.25">
      <c r="B318" s="68">
        <v>45140</v>
      </c>
      <c r="C318" s="67" t="s">
        <v>228</v>
      </c>
      <c r="D318" s="176"/>
      <c r="E318"/>
      <c r="G318"/>
    </row>
    <row r="319" spans="2:7" x14ac:dyDescent="0.25">
      <c r="B319" s="68">
        <v>45140</v>
      </c>
      <c r="C319" s="67" t="s">
        <v>237</v>
      </c>
      <c r="D319" s="176"/>
      <c r="E319"/>
      <c r="G319"/>
    </row>
    <row r="320" spans="2:7" x14ac:dyDescent="0.25">
      <c r="B320" s="68">
        <v>45141</v>
      </c>
      <c r="C320" s="67" t="s">
        <v>232</v>
      </c>
      <c r="D320" s="176"/>
      <c r="E320"/>
      <c r="G320"/>
    </row>
    <row r="321" spans="2:7" x14ac:dyDescent="0.25">
      <c r="B321" s="68">
        <v>45141</v>
      </c>
      <c r="C321" s="67" t="s">
        <v>232</v>
      </c>
      <c r="D321" s="176"/>
      <c r="E321"/>
      <c r="G321"/>
    </row>
    <row r="322" spans="2:7" x14ac:dyDescent="0.25">
      <c r="B322" s="68">
        <v>45141</v>
      </c>
      <c r="C322" s="67" t="s">
        <v>243</v>
      </c>
      <c r="D322" s="176"/>
      <c r="E322"/>
      <c r="G322"/>
    </row>
    <row r="323" spans="2:7" x14ac:dyDescent="0.25">
      <c r="B323" s="68">
        <v>45141</v>
      </c>
      <c r="C323" s="67" t="s">
        <v>232</v>
      </c>
      <c r="D323" s="176"/>
      <c r="E323"/>
      <c r="G323"/>
    </row>
    <row r="324" spans="2:7" x14ac:dyDescent="0.25">
      <c r="B324" s="68">
        <v>45141</v>
      </c>
      <c r="C324" s="67" t="s">
        <v>242</v>
      </c>
      <c r="D324" s="176"/>
      <c r="E324"/>
      <c r="G324"/>
    </row>
    <row r="325" spans="2:7" x14ac:dyDescent="0.25">
      <c r="B325" s="68">
        <v>45141</v>
      </c>
      <c r="C325" s="67" t="s">
        <v>233</v>
      </c>
      <c r="D325" s="176"/>
      <c r="E325"/>
      <c r="G325"/>
    </row>
    <row r="326" spans="2:7" x14ac:dyDescent="0.25">
      <c r="B326" s="68">
        <v>45141</v>
      </c>
      <c r="C326" s="67" t="s">
        <v>242</v>
      </c>
      <c r="D326" s="176"/>
      <c r="E326"/>
      <c r="G326"/>
    </row>
    <row r="327" spans="2:7" x14ac:dyDescent="0.25">
      <c r="B327" s="68">
        <v>45141</v>
      </c>
      <c r="C327" s="67" t="s">
        <v>228</v>
      </c>
      <c r="D327" s="176"/>
      <c r="E327"/>
      <c r="G327"/>
    </row>
    <row r="328" spans="2:7" x14ac:dyDescent="0.25">
      <c r="B328" s="68">
        <v>45141</v>
      </c>
      <c r="C328" s="67" t="s">
        <v>229</v>
      </c>
      <c r="D328" s="176"/>
      <c r="E328"/>
      <c r="G328"/>
    </row>
    <row r="329" spans="2:7" x14ac:dyDescent="0.25">
      <c r="B329" s="68">
        <v>45141</v>
      </c>
      <c r="C329" s="67" t="s">
        <v>243</v>
      </c>
      <c r="D329" s="176"/>
      <c r="E329"/>
      <c r="G329"/>
    </row>
    <row r="330" spans="2:7" x14ac:dyDescent="0.25">
      <c r="B330" s="68">
        <v>45141</v>
      </c>
      <c r="C330" s="67" t="s">
        <v>229</v>
      </c>
      <c r="D330" s="176"/>
      <c r="E330"/>
      <c r="G330"/>
    </row>
    <row r="331" spans="2:7" x14ac:dyDescent="0.25">
      <c r="B331" s="68">
        <v>45141</v>
      </c>
      <c r="C331" s="67" t="s">
        <v>235</v>
      </c>
      <c r="D331" s="176"/>
      <c r="E331"/>
      <c r="G331"/>
    </row>
    <row r="332" spans="2:7" x14ac:dyDescent="0.25">
      <c r="B332" s="68">
        <v>45141</v>
      </c>
      <c r="C332" s="67" t="s">
        <v>228</v>
      </c>
      <c r="D332" s="176"/>
      <c r="E332"/>
      <c r="G332"/>
    </row>
    <row r="333" spans="2:7" x14ac:dyDescent="0.25">
      <c r="B333" s="68">
        <v>45141</v>
      </c>
      <c r="C333" s="67" t="s">
        <v>228</v>
      </c>
      <c r="D333" s="176"/>
      <c r="E333"/>
      <c r="G333"/>
    </row>
    <row r="334" spans="2:7" x14ac:dyDescent="0.25">
      <c r="B334" s="68">
        <v>45141</v>
      </c>
      <c r="C334" s="67" t="s">
        <v>235</v>
      </c>
      <c r="D334" s="176"/>
      <c r="E334"/>
      <c r="G334"/>
    </row>
    <row r="335" spans="2:7" x14ac:dyDescent="0.25">
      <c r="B335" s="68">
        <v>45141</v>
      </c>
      <c r="C335" s="67" t="s">
        <v>237</v>
      </c>
      <c r="D335" s="176"/>
      <c r="E335"/>
      <c r="G335"/>
    </row>
    <row r="336" spans="2:7" x14ac:dyDescent="0.25">
      <c r="B336" s="68">
        <v>45141</v>
      </c>
      <c r="C336" s="67" t="s">
        <v>241</v>
      </c>
      <c r="D336" s="176"/>
      <c r="E336"/>
      <c r="G336"/>
    </row>
    <row r="337" spans="2:7" x14ac:dyDescent="0.25">
      <c r="B337" s="68">
        <v>45141</v>
      </c>
      <c r="C337" s="67" t="s">
        <v>237</v>
      </c>
      <c r="D337" s="176"/>
      <c r="E337"/>
      <c r="G337"/>
    </row>
    <row r="338" spans="2:7" x14ac:dyDescent="0.25">
      <c r="B338" s="68">
        <v>45142</v>
      </c>
      <c r="C338" s="67" t="s">
        <v>229</v>
      </c>
      <c r="D338" s="176"/>
      <c r="E338"/>
      <c r="G338"/>
    </row>
    <row r="339" spans="2:7" x14ac:dyDescent="0.25">
      <c r="B339" s="68">
        <v>45142</v>
      </c>
      <c r="C339" s="67" t="s">
        <v>228</v>
      </c>
      <c r="D339" s="176"/>
      <c r="E339"/>
      <c r="G339"/>
    </row>
    <row r="340" spans="2:7" x14ac:dyDescent="0.25">
      <c r="B340" s="68">
        <v>45142</v>
      </c>
      <c r="C340" s="67" t="s">
        <v>232</v>
      </c>
      <c r="D340" s="176"/>
      <c r="E340"/>
      <c r="G340"/>
    </row>
    <row r="341" spans="2:7" x14ac:dyDescent="0.25">
      <c r="B341" s="68">
        <v>45142</v>
      </c>
      <c r="C341" s="67" t="s">
        <v>239</v>
      </c>
      <c r="D341" s="176"/>
      <c r="E341"/>
      <c r="G341"/>
    </row>
    <row r="342" spans="2:7" x14ac:dyDescent="0.25">
      <c r="B342" s="68">
        <v>45142</v>
      </c>
      <c r="C342" s="67" t="s">
        <v>240</v>
      </c>
      <c r="D342" s="176"/>
      <c r="E342"/>
      <c r="G342"/>
    </row>
    <row r="343" spans="2:7" x14ac:dyDescent="0.25">
      <c r="B343" s="68">
        <v>45142</v>
      </c>
      <c r="C343" s="67" t="s">
        <v>228</v>
      </c>
      <c r="D343" s="176"/>
      <c r="E343"/>
      <c r="G343"/>
    </row>
    <row r="344" spans="2:7" x14ac:dyDescent="0.25">
      <c r="B344" s="68">
        <v>45142</v>
      </c>
      <c r="C344" s="67" t="s">
        <v>228</v>
      </c>
      <c r="D344" s="176"/>
      <c r="E344"/>
      <c r="G344"/>
    </row>
    <row r="345" spans="2:7" x14ac:dyDescent="0.25">
      <c r="B345" s="68">
        <v>45142</v>
      </c>
      <c r="C345" s="67" t="s">
        <v>235</v>
      </c>
      <c r="D345" s="176"/>
      <c r="E345"/>
      <c r="G345"/>
    </row>
    <row r="346" spans="2:7" x14ac:dyDescent="0.25">
      <c r="B346" s="68">
        <v>45145</v>
      </c>
      <c r="C346" s="67" t="s">
        <v>228</v>
      </c>
      <c r="D346" s="176"/>
      <c r="E346"/>
      <c r="G346"/>
    </row>
    <row r="347" spans="2:7" x14ac:dyDescent="0.25">
      <c r="B347" s="68">
        <v>45145</v>
      </c>
      <c r="C347" s="67" t="s">
        <v>228</v>
      </c>
      <c r="D347" s="176"/>
      <c r="E347"/>
      <c r="G347"/>
    </row>
    <row r="348" spans="2:7" x14ac:dyDescent="0.25">
      <c r="B348" s="68">
        <v>45145</v>
      </c>
      <c r="C348" s="67" t="s">
        <v>246</v>
      </c>
      <c r="D348" s="176"/>
      <c r="E348"/>
      <c r="G348"/>
    </row>
    <row r="349" spans="2:7" x14ac:dyDescent="0.25">
      <c r="B349" s="68">
        <v>45145</v>
      </c>
      <c r="C349" s="67" t="s">
        <v>229</v>
      </c>
      <c r="D349" s="176"/>
      <c r="E349"/>
      <c r="G349"/>
    </row>
    <row r="350" spans="2:7" x14ac:dyDescent="0.25">
      <c r="B350" s="68">
        <v>45145</v>
      </c>
      <c r="C350" s="67" t="s">
        <v>235</v>
      </c>
      <c r="D350" s="176"/>
      <c r="E350"/>
      <c r="G350"/>
    </row>
    <row r="351" spans="2:7" x14ac:dyDescent="0.25">
      <c r="B351" s="68">
        <v>45145</v>
      </c>
      <c r="C351" s="67" t="s">
        <v>229</v>
      </c>
      <c r="D351" s="176"/>
      <c r="E351"/>
      <c r="G351"/>
    </row>
    <row r="352" spans="2:7" x14ac:dyDescent="0.25">
      <c r="B352" s="68">
        <v>45145</v>
      </c>
      <c r="C352" s="67" t="s">
        <v>232</v>
      </c>
      <c r="D352" s="176"/>
      <c r="E352"/>
      <c r="G352"/>
    </row>
    <row r="353" spans="2:7" x14ac:dyDescent="0.25">
      <c r="B353" s="68">
        <v>45145</v>
      </c>
      <c r="C353" s="67" t="s">
        <v>231</v>
      </c>
      <c r="D353" s="176"/>
      <c r="E353"/>
      <c r="G353"/>
    </row>
    <row r="354" spans="2:7" x14ac:dyDescent="0.25">
      <c r="B354" s="68">
        <v>45145</v>
      </c>
      <c r="C354" s="67" t="s">
        <v>229</v>
      </c>
      <c r="D354" s="176"/>
      <c r="E354"/>
      <c r="G354"/>
    </row>
    <row r="355" spans="2:7" x14ac:dyDescent="0.25">
      <c r="B355" s="68">
        <v>45145</v>
      </c>
      <c r="C355" s="67" t="s">
        <v>229</v>
      </c>
      <c r="D355" s="176"/>
      <c r="E355"/>
      <c r="G355"/>
    </row>
    <row r="356" spans="2:7" x14ac:dyDescent="0.25">
      <c r="B356" s="68">
        <v>45145</v>
      </c>
      <c r="C356" s="67" t="s">
        <v>229</v>
      </c>
      <c r="D356" s="176"/>
      <c r="E356"/>
      <c r="G356"/>
    </row>
    <row r="357" spans="2:7" x14ac:dyDescent="0.25">
      <c r="B357" s="68">
        <v>45145</v>
      </c>
      <c r="C357" s="67" t="s">
        <v>244</v>
      </c>
      <c r="D357" s="176"/>
      <c r="E357"/>
      <c r="G357"/>
    </row>
    <row r="358" spans="2:7" x14ac:dyDescent="0.25">
      <c r="B358" s="68">
        <v>45145</v>
      </c>
      <c r="C358" s="67" t="s">
        <v>232</v>
      </c>
      <c r="D358" s="176"/>
      <c r="E358"/>
      <c r="G358"/>
    </row>
    <row r="359" spans="2:7" x14ac:dyDescent="0.25">
      <c r="B359" s="68">
        <v>45145</v>
      </c>
      <c r="C359" s="67" t="s">
        <v>228</v>
      </c>
      <c r="D359" s="176"/>
      <c r="E359"/>
      <c r="G359"/>
    </row>
    <row r="360" spans="2:7" x14ac:dyDescent="0.25">
      <c r="B360" s="68">
        <v>45145</v>
      </c>
      <c r="C360" s="67" t="s">
        <v>234</v>
      </c>
      <c r="D360" s="176"/>
      <c r="E360"/>
      <c r="G360"/>
    </row>
    <row r="361" spans="2:7" x14ac:dyDescent="0.25">
      <c r="B361" s="68">
        <v>45145</v>
      </c>
      <c r="C361" s="67" t="s">
        <v>235</v>
      </c>
      <c r="D361" s="176"/>
      <c r="E361"/>
      <c r="G361"/>
    </row>
    <row r="362" spans="2:7" x14ac:dyDescent="0.25">
      <c r="B362" s="68">
        <v>45145</v>
      </c>
      <c r="C362" s="67" t="s">
        <v>233</v>
      </c>
      <c r="D362" s="176"/>
      <c r="E362"/>
      <c r="G362"/>
    </row>
    <row r="363" spans="2:7" x14ac:dyDescent="0.25">
      <c r="B363" s="68">
        <v>45145</v>
      </c>
      <c r="C363" s="67" t="s">
        <v>237</v>
      </c>
      <c r="D363" s="176"/>
      <c r="E363"/>
      <c r="G363"/>
    </row>
    <row r="364" spans="2:7" x14ac:dyDescent="0.25">
      <c r="B364" s="68">
        <v>45146</v>
      </c>
      <c r="C364" s="67" t="s">
        <v>238</v>
      </c>
      <c r="D364" s="176"/>
      <c r="E364"/>
      <c r="G364"/>
    </row>
    <row r="365" spans="2:7" x14ac:dyDescent="0.25">
      <c r="B365" s="68">
        <v>45146</v>
      </c>
      <c r="C365" s="67" t="s">
        <v>228</v>
      </c>
      <c r="D365" s="176"/>
      <c r="E365"/>
      <c r="G365"/>
    </row>
    <row r="366" spans="2:7" x14ac:dyDescent="0.25">
      <c r="B366" s="68">
        <v>45146</v>
      </c>
      <c r="C366" s="67" t="s">
        <v>228</v>
      </c>
      <c r="D366" s="176"/>
      <c r="E366"/>
      <c r="G366"/>
    </row>
    <row r="367" spans="2:7" x14ac:dyDescent="0.25">
      <c r="B367" s="68">
        <v>45146</v>
      </c>
      <c r="C367" s="67" t="s">
        <v>229</v>
      </c>
      <c r="D367" s="176"/>
      <c r="E367"/>
      <c r="G367"/>
    </row>
    <row r="368" spans="2:7" x14ac:dyDescent="0.25">
      <c r="B368" s="68">
        <v>45146</v>
      </c>
      <c r="C368" s="67" t="s">
        <v>228</v>
      </c>
      <c r="D368" s="176"/>
      <c r="E368"/>
      <c r="G368"/>
    </row>
    <row r="369" spans="2:7" x14ac:dyDescent="0.25">
      <c r="B369" s="68">
        <v>45146</v>
      </c>
      <c r="C369" s="67" t="s">
        <v>229</v>
      </c>
      <c r="D369" s="176"/>
      <c r="E369"/>
      <c r="G369"/>
    </row>
    <row r="370" spans="2:7" x14ac:dyDescent="0.25">
      <c r="B370" s="68">
        <v>45146</v>
      </c>
      <c r="C370" s="67" t="s">
        <v>228</v>
      </c>
      <c r="D370" s="176"/>
      <c r="E370"/>
      <c r="G370"/>
    </row>
    <row r="371" spans="2:7" x14ac:dyDescent="0.25">
      <c r="B371" s="68">
        <v>45146</v>
      </c>
      <c r="C371" s="67" t="s">
        <v>229</v>
      </c>
      <c r="D371" s="176"/>
      <c r="E371"/>
      <c r="G371"/>
    </row>
    <row r="372" spans="2:7" x14ac:dyDescent="0.25">
      <c r="B372" s="68">
        <v>45146</v>
      </c>
      <c r="C372" s="67" t="s">
        <v>229</v>
      </c>
      <c r="D372" s="176"/>
      <c r="E372"/>
      <c r="G372"/>
    </row>
    <row r="373" spans="2:7" x14ac:dyDescent="0.25">
      <c r="B373" s="68">
        <v>45146</v>
      </c>
      <c r="C373" s="67" t="s">
        <v>228</v>
      </c>
      <c r="D373" s="176"/>
      <c r="E373"/>
      <c r="G373"/>
    </row>
    <row r="374" spans="2:7" x14ac:dyDescent="0.25">
      <c r="B374" s="68">
        <v>45146</v>
      </c>
      <c r="C374" s="67" t="s">
        <v>240</v>
      </c>
      <c r="D374" s="176"/>
      <c r="E374"/>
      <c r="G374"/>
    </row>
    <row r="375" spans="2:7" x14ac:dyDescent="0.25">
      <c r="B375" s="68">
        <v>45146</v>
      </c>
      <c r="C375" s="67" t="s">
        <v>227</v>
      </c>
      <c r="D375" s="176"/>
      <c r="E375"/>
      <c r="G375"/>
    </row>
    <row r="376" spans="2:7" x14ac:dyDescent="0.25">
      <c r="B376" s="68">
        <v>45146</v>
      </c>
      <c r="C376" s="67" t="s">
        <v>229</v>
      </c>
      <c r="D376" s="176"/>
      <c r="E376"/>
      <c r="G376"/>
    </row>
    <row r="377" spans="2:7" x14ac:dyDescent="0.25">
      <c r="B377" s="68">
        <v>45146</v>
      </c>
      <c r="C377" s="67" t="s">
        <v>228</v>
      </c>
      <c r="D377" s="176"/>
      <c r="E377"/>
      <c r="G377"/>
    </row>
    <row r="378" spans="2:7" x14ac:dyDescent="0.25">
      <c r="B378" s="68">
        <v>45146</v>
      </c>
      <c r="C378" s="67" t="s">
        <v>228</v>
      </c>
      <c r="D378" s="176"/>
      <c r="E378"/>
      <c r="G378"/>
    </row>
    <row r="379" spans="2:7" x14ac:dyDescent="0.25">
      <c r="B379" s="68">
        <v>45146</v>
      </c>
      <c r="C379" s="67" t="s">
        <v>228</v>
      </c>
      <c r="D379" s="176"/>
      <c r="E379"/>
      <c r="G379"/>
    </row>
    <row r="380" spans="2:7" x14ac:dyDescent="0.25">
      <c r="B380" s="68">
        <v>45146</v>
      </c>
      <c r="C380" s="67" t="s">
        <v>229</v>
      </c>
      <c r="D380" s="176"/>
      <c r="E380"/>
      <c r="G380"/>
    </row>
    <row r="381" spans="2:7" x14ac:dyDescent="0.25">
      <c r="B381" s="68">
        <v>45146</v>
      </c>
      <c r="C381" s="67" t="s">
        <v>228</v>
      </c>
      <c r="D381" s="176"/>
      <c r="E381"/>
      <c r="G381"/>
    </row>
    <row r="382" spans="2:7" x14ac:dyDescent="0.25">
      <c r="B382" s="68">
        <v>45146</v>
      </c>
      <c r="C382" s="67" t="s">
        <v>229</v>
      </c>
      <c r="D382" s="176"/>
      <c r="E382"/>
      <c r="G382"/>
    </row>
    <row r="383" spans="2:7" x14ac:dyDescent="0.25">
      <c r="B383" s="68">
        <v>45146</v>
      </c>
      <c r="C383" s="67" t="s">
        <v>238</v>
      </c>
      <c r="D383" s="176"/>
      <c r="E383"/>
      <c r="G383"/>
    </row>
    <row r="384" spans="2:7" x14ac:dyDescent="0.25">
      <c r="B384" s="68">
        <v>45146</v>
      </c>
      <c r="C384" s="67" t="s">
        <v>229</v>
      </c>
      <c r="D384" s="176"/>
      <c r="E384"/>
      <c r="G384"/>
    </row>
    <row r="385" spans="2:7" x14ac:dyDescent="0.25">
      <c r="B385" s="68">
        <v>45146</v>
      </c>
      <c r="C385" s="67" t="s">
        <v>229</v>
      </c>
      <c r="D385" s="176"/>
      <c r="E385"/>
      <c r="G385"/>
    </row>
    <row r="386" spans="2:7" x14ac:dyDescent="0.25">
      <c r="B386" s="68">
        <v>45146</v>
      </c>
      <c r="C386" s="67" t="s">
        <v>235</v>
      </c>
      <c r="D386" s="176"/>
      <c r="E386"/>
      <c r="G386"/>
    </row>
    <row r="387" spans="2:7" x14ac:dyDescent="0.25">
      <c r="B387" s="68">
        <v>45146</v>
      </c>
      <c r="C387" s="67" t="s">
        <v>229</v>
      </c>
      <c r="D387" s="176"/>
      <c r="E387"/>
      <c r="G387"/>
    </row>
    <row r="388" spans="2:7" x14ac:dyDescent="0.25">
      <c r="B388" s="68">
        <v>45146</v>
      </c>
      <c r="C388" s="67" t="s">
        <v>229</v>
      </c>
      <c r="D388" s="176"/>
      <c r="E388"/>
      <c r="G388"/>
    </row>
    <row r="389" spans="2:7" x14ac:dyDescent="0.25">
      <c r="B389" s="68">
        <v>45146</v>
      </c>
      <c r="C389" s="67" t="s">
        <v>240</v>
      </c>
      <c r="D389" s="176"/>
      <c r="E389"/>
      <c r="G389"/>
    </row>
    <row r="390" spans="2:7" x14ac:dyDescent="0.25">
      <c r="B390" s="68">
        <v>45147</v>
      </c>
      <c r="C390" s="67" t="s">
        <v>232</v>
      </c>
      <c r="D390" s="176"/>
      <c r="E390"/>
      <c r="G390"/>
    </row>
    <row r="391" spans="2:7" x14ac:dyDescent="0.25">
      <c r="B391" s="68">
        <v>45147</v>
      </c>
      <c r="C391" s="67" t="s">
        <v>242</v>
      </c>
      <c r="D391" s="176"/>
      <c r="E391"/>
      <c r="G391"/>
    </row>
    <row r="392" spans="2:7" x14ac:dyDescent="0.25">
      <c r="B392" s="68">
        <v>45147</v>
      </c>
      <c r="C392" s="67" t="s">
        <v>228</v>
      </c>
      <c r="D392" s="176"/>
      <c r="E392"/>
      <c r="G392"/>
    </row>
    <row r="393" spans="2:7" x14ac:dyDescent="0.25">
      <c r="B393" s="68">
        <v>45147</v>
      </c>
      <c r="C393" s="67" t="s">
        <v>232</v>
      </c>
      <c r="D393" s="176"/>
      <c r="E393"/>
      <c r="G393"/>
    </row>
    <row r="394" spans="2:7" x14ac:dyDescent="0.25">
      <c r="B394" s="68">
        <v>45147</v>
      </c>
      <c r="C394" s="67" t="s">
        <v>238</v>
      </c>
      <c r="D394" s="176"/>
      <c r="E394"/>
      <c r="G394"/>
    </row>
    <row r="395" spans="2:7" x14ac:dyDescent="0.25">
      <c r="B395" s="68">
        <v>45147</v>
      </c>
      <c r="C395" s="67" t="s">
        <v>240</v>
      </c>
      <c r="D395" s="176"/>
      <c r="E395"/>
      <c r="G395"/>
    </row>
    <row r="396" spans="2:7" x14ac:dyDescent="0.25">
      <c r="B396" s="68">
        <v>45147</v>
      </c>
      <c r="C396" s="67" t="s">
        <v>228</v>
      </c>
      <c r="D396" s="176"/>
      <c r="E396"/>
      <c r="G396"/>
    </row>
    <row r="397" spans="2:7" x14ac:dyDescent="0.25">
      <c r="B397" s="68">
        <v>45147</v>
      </c>
      <c r="C397" s="67" t="s">
        <v>233</v>
      </c>
      <c r="D397" s="176"/>
      <c r="E397"/>
      <c r="G397"/>
    </row>
    <row r="398" spans="2:7" x14ac:dyDescent="0.25">
      <c r="B398" s="68">
        <v>45147</v>
      </c>
      <c r="C398" s="67" t="s">
        <v>228</v>
      </c>
      <c r="D398" s="176"/>
      <c r="E398"/>
      <c r="G398"/>
    </row>
    <row r="399" spans="2:7" x14ac:dyDescent="0.25">
      <c r="B399" s="68">
        <v>45147</v>
      </c>
      <c r="C399" s="67" t="s">
        <v>234</v>
      </c>
      <c r="D399" s="176"/>
      <c r="E399"/>
      <c r="G399"/>
    </row>
    <row r="400" spans="2:7" x14ac:dyDescent="0.25">
      <c r="B400" s="68">
        <v>45147</v>
      </c>
      <c r="C400" s="67" t="s">
        <v>229</v>
      </c>
      <c r="D400" s="176"/>
      <c r="E400"/>
      <c r="G400"/>
    </row>
    <row r="401" spans="2:7" x14ac:dyDescent="0.25">
      <c r="B401" s="68">
        <v>45147</v>
      </c>
      <c r="C401" s="67" t="s">
        <v>229</v>
      </c>
      <c r="D401" s="176"/>
      <c r="E401"/>
      <c r="G401"/>
    </row>
    <row r="402" spans="2:7" x14ac:dyDescent="0.25">
      <c r="B402" s="68">
        <v>45147</v>
      </c>
      <c r="C402" s="67" t="s">
        <v>243</v>
      </c>
      <c r="D402" s="176"/>
      <c r="E402"/>
      <c r="G402"/>
    </row>
    <row r="403" spans="2:7" x14ac:dyDescent="0.25">
      <c r="B403" s="68">
        <v>45147</v>
      </c>
      <c r="C403" s="67" t="s">
        <v>237</v>
      </c>
      <c r="D403" s="176"/>
      <c r="E403"/>
      <c r="G403"/>
    </row>
    <row r="404" spans="2:7" x14ac:dyDescent="0.25">
      <c r="B404" s="68">
        <v>45148</v>
      </c>
      <c r="C404" s="67" t="s">
        <v>228</v>
      </c>
      <c r="D404" s="176"/>
      <c r="E404"/>
      <c r="G404"/>
    </row>
    <row r="405" spans="2:7" x14ac:dyDescent="0.25">
      <c r="B405" s="68">
        <v>45148</v>
      </c>
      <c r="C405" s="67" t="s">
        <v>228</v>
      </c>
      <c r="D405" s="176"/>
      <c r="E405"/>
      <c r="G405"/>
    </row>
    <row r="406" spans="2:7" x14ac:dyDescent="0.25">
      <c r="B406" s="68">
        <v>45148</v>
      </c>
      <c r="C406" s="67" t="s">
        <v>248</v>
      </c>
      <c r="D406" s="176"/>
      <c r="E406"/>
      <c r="G406"/>
    </row>
    <row r="407" spans="2:7" x14ac:dyDescent="0.25">
      <c r="B407" s="68">
        <v>45148</v>
      </c>
      <c r="C407" s="67" t="s">
        <v>229</v>
      </c>
      <c r="D407" s="176"/>
      <c r="E407"/>
      <c r="G407"/>
    </row>
    <row r="408" spans="2:7" x14ac:dyDescent="0.25">
      <c r="B408" s="68">
        <v>45148</v>
      </c>
      <c r="C408" s="67" t="s">
        <v>233</v>
      </c>
      <c r="D408" s="176"/>
      <c r="E408"/>
      <c r="G408"/>
    </row>
    <row r="409" spans="2:7" x14ac:dyDescent="0.25">
      <c r="B409" s="68">
        <v>45148</v>
      </c>
      <c r="C409" s="67" t="s">
        <v>230</v>
      </c>
      <c r="D409" s="176"/>
      <c r="E409"/>
      <c r="G409"/>
    </row>
    <row r="410" spans="2:7" x14ac:dyDescent="0.25">
      <c r="B410" s="68">
        <v>45148</v>
      </c>
      <c r="C410" s="67" t="s">
        <v>234</v>
      </c>
      <c r="D410" s="176"/>
      <c r="E410"/>
      <c r="G410"/>
    </row>
    <row r="411" spans="2:7" x14ac:dyDescent="0.25">
      <c r="B411" s="68">
        <v>45148</v>
      </c>
      <c r="C411" s="67" t="s">
        <v>246</v>
      </c>
      <c r="D411" s="176"/>
      <c r="E411"/>
      <c r="G411"/>
    </row>
    <row r="412" spans="2:7" x14ac:dyDescent="0.25">
      <c r="B412" s="68">
        <v>45148</v>
      </c>
      <c r="C412" s="67" t="s">
        <v>232</v>
      </c>
      <c r="D412" s="176"/>
      <c r="E412"/>
      <c r="G412"/>
    </row>
    <row r="413" spans="2:7" x14ac:dyDescent="0.25">
      <c r="B413" s="68">
        <v>45148</v>
      </c>
      <c r="C413" s="67" t="s">
        <v>241</v>
      </c>
      <c r="D413" s="176"/>
      <c r="E413"/>
      <c r="G413"/>
    </row>
    <row r="414" spans="2:7" x14ac:dyDescent="0.25">
      <c r="B414" s="68">
        <v>45148</v>
      </c>
      <c r="C414" s="67" t="s">
        <v>229</v>
      </c>
      <c r="D414" s="176"/>
      <c r="E414"/>
      <c r="G414"/>
    </row>
    <row r="415" spans="2:7" x14ac:dyDescent="0.25">
      <c r="B415" s="68">
        <v>45148</v>
      </c>
      <c r="C415" s="67" t="s">
        <v>228</v>
      </c>
      <c r="D415" s="176"/>
      <c r="E415"/>
      <c r="G415"/>
    </row>
    <row r="416" spans="2:7" x14ac:dyDescent="0.25">
      <c r="B416" s="68">
        <v>45148</v>
      </c>
      <c r="C416" s="67" t="s">
        <v>228</v>
      </c>
      <c r="D416" s="176"/>
      <c r="E416"/>
      <c r="G416"/>
    </row>
    <row r="417" spans="2:7" x14ac:dyDescent="0.25">
      <c r="B417" s="68">
        <v>45148</v>
      </c>
      <c r="C417" s="67" t="s">
        <v>228</v>
      </c>
      <c r="D417" s="176"/>
      <c r="E417"/>
      <c r="G417"/>
    </row>
    <row r="418" spans="2:7" x14ac:dyDescent="0.25">
      <c r="B418" s="68">
        <v>45148</v>
      </c>
      <c r="C418" s="67" t="s">
        <v>229</v>
      </c>
      <c r="D418" s="176"/>
      <c r="E418"/>
      <c r="G418"/>
    </row>
    <row r="419" spans="2:7" x14ac:dyDescent="0.25">
      <c r="B419" s="68">
        <v>45148</v>
      </c>
      <c r="C419" s="67" t="s">
        <v>228</v>
      </c>
      <c r="D419" s="176"/>
      <c r="E419"/>
      <c r="G419"/>
    </row>
    <row r="420" spans="2:7" x14ac:dyDescent="0.25">
      <c r="B420" s="68">
        <v>45148</v>
      </c>
      <c r="C420" s="67" t="s">
        <v>229</v>
      </c>
      <c r="D420" s="176"/>
      <c r="E420"/>
      <c r="G420"/>
    </row>
    <row r="421" spans="2:7" x14ac:dyDescent="0.25">
      <c r="B421" s="68">
        <v>45148</v>
      </c>
      <c r="C421" s="67" t="s">
        <v>235</v>
      </c>
      <c r="D421" s="176"/>
      <c r="E421"/>
      <c r="G421"/>
    </row>
    <row r="422" spans="2:7" x14ac:dyDescent="0.25">
      <c r="B422" s="68">
        <v>45148</v>
      </c>
      <c r="C422" s="67" t="s">
        <v>229</v>
      </c>
      <c r="D422" s="176"/>
      <c r="E422"/>
      <c r="G422"/>
    </row>
    <row r="423" spans="2:7" x14ac:dyDescent="0.25">
      <c r="B423" s="68">
        <v>45148</v>
      </c>
      <c r="C423" s="67" t="s">
        <v>237</v>
      </c>
      <c r="D423" s="176"/>
      <c r="E423"/>
      <c r="G423"/>
    </row>
    <row r="424" spans="2:7" x14ac:dyDescent="0.25">
      <c r="B424" s="68">
        <v>45148</v>
      </c>
      <c r="C424" s="67" t="s">
        <v>237</v>
      </c>
      <c r="D424" s="176"/>
      <c r="E424"/>
      <c r="G424"/>
    </row>
    <row r="425" spans="2:7" x14ac:dyDescent="0.25">
      <c r="B425" s="68">
        <v>45149</v>
      </c>
      <c r="C425" s="67" t="s">
        <v>228</v>
      </c>
      <c r="D425" s="176"/>
      <c r="E425"/>
      <c r="G425"/>
    </row>
    <row r="426" spans="2:7" x14ac:dyDescent="0.25">
      <c r="B426" s="68">
        <v>45149</v>
      </c>
      <c r="C426" s="67" t="s">
        <v>235</v>
      </c>
      <c r="D426" s="176"/>
      <c r="E426"/>
      <c r="G426"/>
    </row>
    <row r="427" spans="2:7" x14ac:dyDescent="0.25">
      <c r="B427" s="68">
        <v>45149</v>
      </c>
      <c r="C427" s="67" t="s">
        <v>228</v>
      </c>
      <c r="D427" s="176"/>
      <c r="E427"/>
      <c r="G427"/>
    </row>
    <row r="428" spans="2:7" x14ac:dyDescent="0.25">
      <c r="B428" s="68">
        <v>45149</v>
      </c>
      <c r="C428" s="67" t="s">
        <v>228</v>
      </c>
      <c r="D428" s="176"/>
      <c r="E428"/>
      <c r="G428"/>
    </row>
    <row r="429" spans="2:7" x14ac:dyDescent="0.25">
      <c r="B429" s="68">
        <v>45149</v>
      </c>
      <c r="C429" s="67" t="s">
        <v>240</v>
      </c>
      <c r="D429" s="176"/>
      <c r="E429"/>
      <c r="G429"/>
    </row>
    <row r="430" spans="2:7" x14ac:dyDescent="0.25">
      <c r="B430" s="68">
        <v>45149</v>
      </c>
      <c r="C430" s="67" t="s">
        <v>228</v>
      </c>
      <c r="D430" s="176"/>
      <c r="E430"/>
      <c r="G430"/>
    </row>
    <row r="431" spans="2:7" x14ac:dyDescent="0.25">
      <c r="B431" s="68">
        <v>45149</v>
      </c>
      <c r="C431" s="67" t="s">
        <v>234</v>
      </c>
      <c r="D431" s="176"/>
      <c r="E431"/>
      <c r="G431"/>
    </row>
    <row r="432" spans="2:7" x14ac:dyDescent="0.25">
      <c r="B432" s="68">
        <v>45149</v>
      </c>
      <c r="C432" s="67" t="s">
        <v>228</v>
      </c>
      <c r="D432" s="176"/>
      <c r="E432"/>
      <c r="G432"/>
    </row>
    <row r="433" spans="2:7" x14ac:dyDescent="0.25">
      <c r="B433" s="68">
        <v>45149</v>
      </c>
      <c r="C433" s="67" t="s">
        <v>239</v>
      </c>
      <c r="D433" s="176"/>
      <c r="E433"/>
      <c r="G433"/>
    </row>
    <row r="434" spans="2:7" x14ac:dyDescent="0.25">
      <c r="B434" s="68">
        <v>45149</v>
      </c>
      <c r="C434" s="67" t="s">
        <v>243</v>
      </c>
      <c r="D434" s="176"/>
      <c r="E434"/>
      <c r="G434"/>
    </row>
    <row r="435" spans="2:7" x14ac:dyDescent="0.25">
      <c r="B435" s="68">
        <v>45149</v>
      </c>
      <c r="C435" s="67" t="s">
        <v>227</v>
      </c>
      <c r="D435" s="176"/>
      <c r="E435"/>
      <c r="G435"/>
    </row>
    <row r="436" spans="2:7" x14ac:dyDescent="0.25">
      <c r="B436" s="68">
        <v>45149</v>
      </c>
      <c r="C436" s="67" t="s">
        <v>228</v>
      </c>
      <c r="D436" s="176"/>
      <c r="E436"/>
      <c r="G436"/>
    </row>
    <row r="437" spans="2:7" x14ac:dyDescent="0.25">
      <c r="B437" s="68">
        <v>45149</v>
      </c>
      <c r="C437" s="67" t="s">
        <v>228</v>
      </c>
      <c r="D437" s="176"/>
      <c r="E437"/>
      <c r="G437"/>
    </row>
    <row r="438" spans="2:7" x14ac:dyDescent="0.25">
      <c r="B438" s="68">
        <v>45149</v>
      </c>
      <c r="C438" s="67" t="s">
        <v>238</v>
      </c>
      <c r="D438" s="176"/>
      <c r="E438"/>
      <c r="G438"/>
    </row>
    <row r="439" spans="2:7" x14ac:dyDescent="0.25">
      <c r="B439" s="68">
        <v>45149</v>
      </c>
      <c r="C439" s="67" t="s">
        <v>228</v>
      </c>
      <c r="D439" s="176"/>
      <c r="E439"/>
      <c r="G439"/>
    </row>
    <row r="440" spans="2:7" x14ac:dyDescent="0.25">
      <c r="B440" s="68">
        <v>45149</v>
      </c>
      <c r="C440" s="67" t="s">
        <v>238</v>
      </c>
      <c r="D440" s="176"/>
      <c r="E440"/>
      <c r="G440"/>
    </row>
    <row r="441" spans="2:7" x14ac:dyDescent="0.25">
      <c r="B441" s="68">
        <v>45149</v>
      </c>
      <c r="C441" s="67" t="s">
        <v>235</v>
      </c>
      <c r="D441" s="176"/>
      <c r="E441"/>
      <c r="G441"/>
    </row>
    <row r="442" spans="2:7" x14ac:dyDescent="0.25">
      <c r="B442" s="68">
        <v>45152</v>
      </c>
      <c r="C442" s="67" t="s">
        <v>238</v>
      </c>
      <c r="D442" s="176"/>
      <c r="E442"/>
      <c r="G442"/>
    </row>
    <row r="443" spans="2:7" x14ac:dyDescent="0.25">
      <c r="B443" s="68">
        <v>45152</v>
      </c>
      <c r="C443" s="67" t="s">
        <v>240</v>
      </c>
      <c r="D443" s="176"/>
      <c r="E443"/>
      <c r="G443"/>
    </row>
    <row r="444" spans="2:7" x14ac:dyDescent="0.25">
      <c r="B444" s="68">
        <v>45152</v>
      </c>
      <c r="C444" s="67" t="s">
        <v>228</v>
      </c>
      <c r="D444" s="176"/>
      <c r="E444"/>
      <c r="G444"/>
    </row>
    <row r="445" spans="2:7" x14ac:dyDescent="0.25">
      <c r="B445" s="68">
        <v>45152</v>
      </c>
      <c r="C445" s="67" t="s">
        <v>227</v>
      </c>
      <c r="D445" s="176"/>
      <c r="E445"/>
      <c r="G445"/>
    </row>
    <row r="446" spans="2:7" x14ac:dyDescent="0.25">
      <c r="B446" s="68">
        <v>45152</v>
      </c>
      <c r="C446" s="67" t="s">
        <v>228</v>
      </c>
      <c r="D446" s="176"/>
      <c r="E446"/>
      <c r="G446"/>
    </row>
    <row r="447" spans="2:7" x14ac:dyDescent="0.25">
      <c r="B447" s="68">
        <v>45152</v>
      </c>
      <c r="C447" s="67" t="s">
        <v>238</v>
      </c>
      <c r="D447" s="176"/>
      <c r="E447"/>
      <c r="G447"/>
    </row>
    <row r="448" spans="2:7" x14ac:dyDescent="0.25">
      <c r="B448" s="68">
        <v>45152</v>
      </c>
      <c r="C448" s="67" t="s">
        <v>234</v>
      </c>
      <c r="D448" s="176"/>
      <c r="E448"/>
      <c r="G448"/>
    </row>
    <row r="449" spans="2:7" x14ac:dyDescent="0.25">
      <c r="B449" s="68">
        <v>45152</v>
      </c>
      <c r="C449" s="67" t="s">
        <v>228</v>
      </c>
      <c r="D449" s="176"/>
      <c r="E449"/>
      <c r="G449"/>
    </row>
    <row r="450" spans="2:7" x14ac:dyDescent="0.25">
      <c r="B450" s="68">
        <v>45152</v>
      </c>
      <c r="C450" s="67" t="s">
        <v>228</v>
      </c>
      <c r="D450" s="176"/>
      <c r="E450"/>
      <c r="G450"/>
    </row>
    <row r="451" spans="2:7" x14ac:dyDescent="0.25">
      <c r="B451" s="68">
        <v>45152</v>
      </c>
      <c r="C451" s="67" t="s">
        <v>228</v>
      </c>
      <c r="D451" s="176"/>
      <c r="E451"/>
      <c r="G451"/>
    </row>
    <row r="452" spans="2:7" x14ac:dyDescent="0.25">
      <c r="B452" s="68">
        <v>45152</v>
      </c>
      <c r="C452" s="67" t="s">
        <v>228</v>
      </c>
      <c r="D452" s="176"/>
      <c r="E452"/>
      <c r="G452"/>
    </row>
    <row r="453" spans="2:7" x14ac:dyDescent="0.25">
      <c r="B453" s="68">
        <v>45152</v>
      </c>
      <c r="C453" s="67" t="s">
        <v>230</v>
      </c>
      <c r="D453" s="176"/>
      <c r="E453"/>
      <c r="G453"/>
    </row>
    <row r="454" spans="2:7" x14ac:dyDescent="0.25">
      <c r="B454" s="68">
        <v>45152</v>
      </c>
      <c r="C454" s="67" t="s">
        <v>228</v>
      </c>
      <c r="D454" s="176"/>
      <c r="E454"/>
      <c r="G454"/>
    </row>
    <row r="455" spans="2:7" x14ac:dyDescent="0.25">
      <c r="B455" s="68">
        <v>45152</v>
      </c>
      <c r="C455" s="67" t="s">
        <v>228</v>
      </c>
      <c r="D455" s="176"/>
      <c r="E455"/>
      <c r="G455"/>
    </row>
    <row r="456" spans="2:7" x14ac:dyDescent="0.25">
      <c r="B456" s="68">
        <v>45152</v>
      </c>
      <c r="C456" s="67" t="s">
        <v>228</v>
      </c>
      <c r="D456" s="176"/>
      <c r="E456"/>
      <c r="G456"/>
    </row>
    <row r="457" spans="2:7" x14ac:dyDescent="0.25">
      <c r="B457" s="68">
        <v>45152</v>
      </c>
      <c r="C457" s="67" t="s">
        <v>228</v>
      </c>
      <c r="D457" s="176"/>
      <c r="E457"/>
      <c r="G457"/>
    </row>
    <row r="458" spans="2:7" x14ac:dyDescent="0.25">
      <c r="B458" s="68">
        <v>45152</v>
      </c>
      <c r="C458" s="67" t="s">
        <v>235</v>
      </c>
      <c r="D458" s="176"/>
      <c r="E458"/>
      <c r="G458"/>
    </row>
    <row r="459" spans="2:7" x14ac:dyDescent="0.25">
      <c r="B459" s="68">
        <v>45152</v>
      </c>
      <c r="C459" s="67" t="s">
        <v>228</v>
      </c>
      <c r="D459" s="176"/>
      <c r="E459"/>
      <c r="G459"/>
    </row>
    <row r="460" spans="2:7" x14ac:dyDescent="0.25">
      <c r="B460" s="68">
        <v>45152</v>
      </c>
      <c r="C460" s="67" t="s">
        <v>240</v>
      </c>
      <c r="D460" s="176"/>
      <c r="E460"/>
      <c r="G460"/>
    </row>
    <row r="461" spans="2:7" x14ac:dyDescent="0.25">
      <c r="B461" s="68">
        <v>45152</v>
      </c>
      <c r="C461" s="67" t="s">
        <v>233</v>
      </c>
      <c r="D461" s="176"/>
      <c r="E461"/>
      <c r="G461"/>
    </row>
    <row r="462" spans="2:7" x14ac:dyDescent="0.25">
      <c r="B462" s="68">
        <v>45152</v>
      </c>
      <c r="C462" s="67" t="s">
        <v>238</v>
      </c>
      <c r="D462" s="176"/>
      <c r="E462"/>
      <c r="G462"/>
    </row>
    <row r="463" spans="2:7" x14ac:dyDescent="0.25">
      <c r="B463" s="68">
        <v>45152</v>
      </c>
      <c r="C463" s="67" t="s">
        <v>230</v>
      </c>
      <c r="D463" s="176"/>
      <c r="E463"/>
      <c r="G463"/>
    </row>
    <row r="464" spans="2:7" x14ac:dyDescent="0.25">
      <c r="B464" s="68">
        <v>45152</v>
      </c>
      <c r="C464" s="67" t="s">
        <v>229</v>
      </c>
      <c r="D464" s="176"/>
      <c r="E464"/>
      <c r="G464"/>
    </row>
    <row r="465" spans="2:7" x14ac:dyDescent="0.25">
      <c r="B465" s="68">
        <v>45152</v>
      </c>
      <c r="C465" s="67" t="s">
        <v>228</v>
      </c>
      <c r="D465" s="176"/>
      <c r="E465"/>
      <c r="G465"/>
    </row>
    <row r="466" spans="2:7" x14ac:dyDescent="0.25">
      <c r="B466" s="68">
        <v>45153</v>
      </c>
      <c r="C466" s="67" t="s">
        <v>234</v>
      </c>
      <c r="D466" s="176"/>
      <c r="E466"/>
      <c r="G466"/>
    </row>
    <row r="467" spans="2:7" x14ac:dyDescent="0.25">
      <c r="B467" s="68">
        <v>45153</v>
      </c>
      <c r="C467" s="67" t="s">
        <v>228</v>
      </c>
      <c r="D467" s="176"/>
      <c r="E467"/>
      <c r="G467"/>
    </row>
    <row r="468" spans="2:7" x14ac:dyDescent="0.25">
      <c r="B468" s="68">
        <v>45153</v>
      </c>
      <c r="C468" s="67" t="s">
        <v>230</v>
      </c>
      <c r="D468" s="176"/>
      <c r="E468"/>
      <c r="G468"/>
    </row>
    <row r="469" spans="2:7" x14ac:dyDescent="0.25">
      <c r="B469" s="68">
        <v>45153</v>
      </c>
      <c r="C469" s="67" t="s">
        <v>228</v>
      </c>
      <c r="D469" s="176"/>
      <c r="E469"/>
      <c r="G469"/>
    </row>
    <row r="470" spans="2:7" x14ac:dyDescent="0.25">
      <c r="B470" s="68">
        <v>45153</v>
      </c>
      <c r="C470" s="67" t="s">
        <v>234</v>
      </c>
      <c r="D470" s="176"/>
      <c r="E470"/>
      <c r="G470"/>
    </row>
    <row r="471" spans="2:7" x14ac:dyDescent="0.25">
      <c r="B471" s="68">
        <v>45153</v>
      </c>
      <c r="C471" s="67" t="s">
        <v>232</v>
      </c>
      <c r="D471" s="176"/>
      <c r="E471"/>
      <c r="G471"/>
    </row>
    <row r="472" spans="2:7" x14ac:dyDescent="0.25">
      <c r="B472" s="68">
        <v>45153</v>
      </c>
      <c r="C472" s="67" t="s">
        <v>240</v>
      </c>
      <c r="D472" s="176"/>
      <c r="E472"/>
      <c r="G472"/>
    </row>
    <row r="473" spans="2:7" x14ac:dyDescent="0.25">
      <c r="B473" s="68">
        <v>45153</v>
      </c>
      <c r="C473" s="67" t="s">
        <v>232</v>
      </c>
      <c r="D473" s="176"/>
      <c r="E473"/>
      <c r="G473"/>
    </row>
    <row r="474" spans="2:7" x14ac:dyDescent="0.25">
      <c r="B474" s="68">
        <v>45153</v>
      </c>
      <c r="C474" s="67" t="s">
        <v>228</v>
      </c>
      <c r="D474" s="176"/>
      <c r="E474"/>
      <c r="G474"/>
    </row>
    <row r="475" spans="2:7" x14ac:dyDescent="0.25">
      <c r="B475" s="68">
        <v>45153</v>
      </c>
      <c r="C475" s="67" t="s">
        <v>235</v>
      </c>
      <c r="D475" s="176"/>
      <c r="E475"/>
      <c r="G475"/>
    </row>
    <row r="476" spans="2:7" x14ac:dyDescent="0.25">
      <c r="B476" s="68">
        <v>45153</v>
      </c>
      <c r="C476" s="67" t="s">
        <v>240</v>
      </c>
      <c r="D476" s="176"/>
      <c r="E476"/>
      <c r="G476"/>
    </row>
    <row r="477" spans="2:7" x14ac:dyDescent="0.25">
      <c r="B477" s="68">
        <v>45153</v>
      </c>
      <c r="C477" s="67" t="s">
        <v>240</v>
      </c>
      <c r="D477" s="176"/>
      <c r="E477"/>
      <c r="G477"/>
    </row>
    <row r="478" spans="2:7" x14ac:dyDescent="0.25">
      <c r="B478" s="68">
        <v>45153</v>
      </c>
      <c r="C478" s="67" t="s">
        <v>227</v>
      </c>
      <c r="D478" s="176"/>
      <c r="E478"/>
      <c r="G478"/>
    </row>
    <row r="479" spans="2:7" x14ac:dyDescent="0.25">
      <c r="B479" s="68">
        <v>45153</v>
      </c>
      <c r="C479" s="67" t="s">
        <v>228</v>
      </c>
      <c r="D479" s="176"/>
      <c r="E479"/>
      <c r="G479"/>
    </row>
    <row r="480" spans="2:7" x14ac:dyDescent="0.25">
      <c r="B480" s="68">
        <v>45153</v>
      </c>
      <c r="C480" s="67" t="s">
        <v>228</v>
      </c>
      <c r="D480" s="176"/>
      <c r="E480"/>
      <c r="G480"/>
    </row>
    <row r="481" spans="2:7" x14ac:dyDescent="0.25">
      <c r="B481" s="68">
        <v>45153</v>
      </c>
      <c r="C481" s="67" t="s">
        <v>235</v>
      </c>
      <c r="D481" s="176"/>
      <c r="E481"/>
      <c r="G481"/>
    </row>
    <row r="482" spans="2:7" x14ac:dyDescent="0.25">
      <c r="B482" s="68">
        <v>45154</v>
      </c>
      <c r="C482" s="67" t="s">
        <v>228</v>
      </c>
      <c r="D482" s="176"/>
      <c r="E482"/>
      <c r="G482"/>
    </row>
    <row r="483" spans="2:7" x14ac:dyDescent="0.25">
      <c r="B483" s="68">
        <v>45154</v>
      </c>
      <c r="C483" s="67" t="s">
        <v>240</v>
      </c>
      <c r="D483" s="176"/>
      <c r="E483"/>
      <c r="G483"/>
    </row>
    <row r="484" spans="2:7" x14ac:dyDescent="0.25">
      <c r="B484" s="68">
        <v>45154</v>
      </c>
      <c r="C484" s="67" t="s">
        <v>228</v>
      </c>
      <c r="D484" s="176"/>
      <c r="E484"/>
      <c r="G484"/>
    </row>
    <row r="485" spans="2:7" x14ac:dyDescent="0.25">
      <c r="B485" s="68">
        <v>45154</v>
      </c>
      <c r="C485" s="67" t="s">
        <v>238</v>
      </c>
      <c r="D485" s="176"/>
      <c r="E485"/>
      <c r="G485"/>
    </row>
    <row r="486" spans="2:7" x14ac:dyDescent="0.25">
      <c r="B486" s="68">
        <v>45154</v>
      </c>
      <c r="C486" s="67" t="s">
        <v>235</v>
      </c>
      <c r="D486" s="176"/>
      <c r="E486"/>
      <c r="G486"/>
    </row>
    <row r="487" spans="2:7" x14ac:dyDescent="0.25">
      <c r="B487" s="68">
        <v>45154</v>
      </c>
      <c r="C487" s="67" t="s">
        <v>243</v>
      </c>
      <c r="D487" s="176"/>
      <c r="E487"/>
      <c r="G487"/>
    </row>
    <row r="488" spans="2:7" x14ac:dyDescent="0.25">
      <c r="B488" s="68">
        <v>45154</v>
      </c>
      <c r="C488" s="67" t="s">
        <v>228</v>
      </c>
      <c r="D488" s="176"/>
      <c r="E488"/>
      <c r="G488"/>
    </row>
    <row r="489" spans="2:7" x14ac:dyDescent="0.25">
      <c r="B489" s="68">
        <v>45154</v>
      </c>
      <c r="C489" s="67" t="s">
        <v>228</v>
      </c>
      <c r="D489" s="176"/>
      <c r="E489"/>
      <c r="G489"/>
    </row>
    <row r="490" spans="2:7" x14ac:dyDescent="0.25">
      <c r="B490" s="68">
        <v>45154</v>
      </c>
      <c r="C490" s="67" t="s">
        <v>235</v>
      </c>
      <c r="D490" s="176"/>
      <c r="E490"/>
      <c r="G490"/>
    </row>
    <row r="491" spans="2:7" x14ac:dyDescent="0.25">
      <c r="B491" s="68">
        <v>45154</v>
      </c>
      <c r="C491" s="67" t="s">
        <v>228</v>
      </c>
      <c r="D491" s="176"/>
      <c r="E491"/>
      <c r="G491"/>
    </row>
    <row r="492" spans="2:7" x14ac:dyDescent="0.25">
      <c r="B492" s="68">
        <v>45154</v>
      </c>
      <c r="C492" s="67" t="s">
        <v>232</v>
      </c>
      <c r="D492" s="176"/>
      <c r="E492"/>
      <c r="G492"/>
    </row>
    <row r="493" spans="2:7" x14ac:dyDescent="0.25">
      <c r="B493" s="68">
        <v>45154</v>
      </c>
      <c r="C493" s="67" t="s">
        <v>240</v>
      </c>
      <c r="D493" s="176"/>
      <c r="E493"/>
      <c r="G493"/>
    </row>
    <row r="494" spans="2:7" x14ac:dyDescent="0.25">
      <c r="B494" s="68">
        <v>45154</v>
      </c>
      <c r="C494" s="67" t="s">
        <v>239</v>
      </c>
      <c r="D494" s="176"/>
      <c r="E494"/>
      <c r="G494"/>
    </row>
    <row r="495" spans="2:7" x14ac:dyDescent="0.25">
      <c r="B495" s="68">
        <v>45154</v>
      </c>
      <c r="C495" s="67" t="s">
        <v>228</v>
      </c>
      <c r="D495" s="176"/>
      <c r="E495"/>
      <c r="G495"/>
    </row>
    <row r="496" spans="2:7" x14ac:dyDescent="0.25">
      <c r="B496" s="68">
        <v>45154</v>
      </c>
      <c r="C496" s="67" t="s">
        <v>240</v>
      </c>
      <c r="D496" s="176"/>
      <c r="E496"/>
      <c r="G496"/>
    </row>
    <row r="497" spans="2:7" x14ac:dyDescent="0.25">
      <c r="B497" s="68">
        <v>45154</v>
      </c>
      <c r="C497" s="67" t="s">
        <v>228</v>
      </c>
      <c r="D497" s="176"/>
      <c r="E497"/>
      <c r="G497"/>
    </row>
    <row r="498" spans="2:7" x14ac:dyDescent="0.25">
      <c r="B498" s="68">
        <v>45154</v>
      </c>
      <c r="C498" s="67" t="s">
        <v>233</v>
      </c>
      <c r="D498" s="176"/>
      <c r="E498"/>
      <c r="G498"/>
    </row>
    <row r="499" spans="2:7" x14ac:dyDescent="0.25">
      <c r="B499" s="68">
        <v>45154</v>
      </c>
      <c r="C499" s="67" t="s">
        <v>228</v>
      </c>
      <c r="D499" s="176"/>
      <c r="E499"/>
      <c r="G499"/>
    </row>
    <row r="500" spans="2:7" x14ac:dyDescent="0.25">
      <c r="B500" s="68">
        <v>45154</v>
      </c>
      <c r="C500" s="67" t="s">
        <v>241</v>
      </c>
      <c r="D500" s="176"/>
      <c r="E500"/>
      <c r="G500"/>
    </row>
    <row r="501" spans="2:7" x14ac:dyDescent="0.25">
      <c r="B501" s="68">
        <v>45154</v>
      </c>
      <c r="C501" s="67" t="s">
        <v>234</v>
      </c>
      <c r="D501" s="176"/>
      <c r="E501"/>
      <c r="G501"/>
    </row>
    <row r="502" spans="2:7" x14ac:dyDescent="0.25">
      <c r="B502" s="68">
        <v>45154</v>
      </c>
      <c r="C502" s="67" t="s">
        <v>237</v>
      </c>
      <c r="D502" s="176"/>
      <c r="E502"/>
      <c r="G502"/>
    </row>
    <row r="503" spans="2:7" x14ac:dyDescent="0.25">
      <c r="B503" s="68">
        <v>45154</v>
      </c>
      <c r="C503" s="67" t="s">
        <v>237</v>
      </c>
      <c r="D503" s="176"/>
      <c r="E503"/>
      <c r="G503"/>
    </row>
    <row r="504" spans="2:7" x14ac:dyDescent="0.25">
      <c r="B504" s="68">
        <v>45154</v>
      </c>
      <c r="C504" s="67" t="s">
        <v>237</v>
      </c>
      <c r="D504" s="176"/>
      <c r="E504"/>
      <c r="G504"/>
    </row>
    <row r="505" spans="2:7" x14ac:dyDescent="0.25">
      <c r="B505" s="68">
        <v>45154</v>
      </c>
      <c r="C505" s="67" t="s">
        <v>237</v>
      </c>
      <c r="D505" s="176"/>
      <c r="E505"/>
      <c r="G505"/>
    </row>
    <row r="506" spans="2:7" x14ac:dyDescent="0.25">
      <c r="B506" s="68">
        <v>45155</v>
      </c>
      <c r="C506" s="67" t="s">
        <v>228</v>
      </c>
      <c r="D506" s="176"/>
      <c r="E506"/>
      <c r="G506"/>
    </row>
    <row r="507" spans="2:7" x14ac:dyDescent="0.25">
      <c r="B507" s="68">
        <v>45155</v>
      </c>
      <c r="C507" s="67" t="s">
        <v>232</v>
      </c>
      <c r="D507" s="176"/>
      <c r="E507"/>
      <c r="G507"/>
    </row>
    <row r="508" spans="2:7" x14ac:dyDescent="0.25">
      <c r="B508" s="68">
        <v>45155</v>
      </c>
      <c r="C508" s="67" t="s">
        <v>235</v>
      </c>
      <c r="D508" s="176"/>
      <c r="E508"/>
      <c r="G508"/>
    </row>
    <row r="509" spans="2:7" x14ac:dyDescent="0.25">
      <c r="B509" s="68">
        <v>45155</v>
      </c>
      <c r="C509" s="67" t="s">
        <v>228</v>
      </c>
      <c r="D509" s="176"/>
      <c r="E509"/>
      <c r="G509"/>
    </row>
    <row r="510" spans="2:7" x14ac:dyDescent="0.25">
      <c r="B510" s="68">
        <v>45155</v>
      </c>
      <c r="C510" s="67" t="s">
        <v>228</v>
      </c>
      <c r="D510" s="176"/>
      <c r="E510"/>
      <c r="G510"/>
    </row>
    <row r="511" spans="2:7" x14ac:dyDescent="0.25">
      <c r="B511" s="68">
        <v>45155</v>
      </c>
      <c r="C511" s="67" t="s">
        <v>235</v>
      </c>
      <c r="D511" s="176"/>
      <c r="E511"/>
      <c r="G511"/>
    </row>
    <row r="512" spans="2:7" x14ac:dyDescent="0.25">
      <c r="B512" s="68">
        <v>45155</v>
      </c>
      <c r="C512" s="67" t="s">
        <v>228</v>
      </c>
      <c r="D512" s="176"/>
      <c r="E512"/>
      <c r="G512"/>
    </row>
    <row r="513" spans="2:7" x14ac:dyDescent="0.25">
      <c r="B513" s="68">
        <v>45155</v>
      </c>
      <c r="C513" s="67" t="s">
        <v>228</v>
      </c>
      <c r="D513" s="176"/>
      <c r="E513"/>
      <c r="G513"/>
    </row>
    <row r="514" spans="2:7" x14ac:dyDescent="0.25">
      <c r="B514" s="68">
        <v>45155</v>
      </c>
      <c r="C514" s="67" t="s">
        <v>228</v>
      </c>
      <c r="D514" s="176"/>
      <c r="E514"/>
      <c r="G514"/>
    </row>
    <row r="515" spans="2:7" x14ac:dyDescent="0.25">
      <c r="B515" s="68">
        <v>45155</v>
      </c>
      <c r="C515" s="67" t="s">
        <v>237</v>
      </c>
      <c r="D515" s="176"/>
      <c r="E515"/>
      <c r="G515"/>
    </row>
    <row r="516" spans="2:7" x14ac:dyDescent="0.25">
      <c r="B516" s="68">
        <v>45156</v>
      </c>
      <c r="C516" s="67" t="s">
        <v>308</v>
      </c>
      <c r="D516" s="176"/>
      <c r="E516"/>
      <c r="G516"/>
    </row>
    <row r="517" spans="2:7" x14ac:dyDescent="0.25">
      <c r="B517" s="68">
        <v>45156</v>
      </c>
      <c r="C517" s="67" t="s">
        <v>234</v>
      </c>
      <c r="D517" s="176"/>
      <c r="E517"/>
      <c r="G517"/>
    </row>
    <row r="518" spans="2:7" x14ac:dyDescent="0.25">
      <c r="B518" s="68">
        <v>45156</v>
      </c>
      <c r="C518" s="67" t="s">
        <v>243</v>
      </c>
      <c r="D518" s="176"/>
      <c r="E518"/>
      <c r="G518"/>
    </row>
    <row r="519" spans="2:7" x14ac:dyDescent="0.25">
      <c r="B519" s="68">
        <v>45156</v>
      </c>
      <c r="C519" s="67" t="s">
        <v>232</v>
      </c>
      <c r="D519" s="176"/>
      <c r="E519"/>
      <c r="G519"/>
    </row>
    <row r="520" spans="2:7" x14ac:dyDescent="0.25">
      <c r="B520" s="68">
        <v>45156</v>
      </c>
      <c r="C520" s="67" t="s">
        <v>228</v>
      </c>
      <c r="D520" s="176"/>
      <c r="E520"/>
      <c r="G520"/>
    </row>
    <row r="521" spans="2:7" x14ac:dyDescent="0.25">
      <c r="B521" s="68">
        <v>45156</v>
      </c>
      <c r="C521" s="67" t="s">
        <v>243</v>
      </c>
      <c r="D521" s="176"/>
      <c r="E521"/>
      <c r="G521"/>
    </row>
    <row r="522" spans="2:7" x14ac:dyDescent="0.25">
      <c r="B522" s="68">
        <v>45156</v>
      </c>
      <c r="C522" s="67" t="s">
        <v>232</v>
      </c>
      <c r="D522" s="176"/>
      <c r="E522"/>
      <c r="G522"/>
    </row>
    <row r="523" spans="2:7" x14ac:dyDescent="0.25">
      <c r="B523" s="68">
        <v>45156</v>
      </c>
      <c r="C523" s="67" t="s">
        <v>238</v>
      </c>
      <c r="D523" s="176"/>
      <c r="E523"/>
      <c r="G523"/>
    </row>
    <row r="524" spans="2:7" x14ac:dyDescent="0.25">
      <c r="B524" s="68">
        <v>45156</v>
      </c>
      <c r="C524" s="67" t="s">
        <v>227</v>
      </c>
      <c r="D524" s="176"/>
      <c r="E524"/>
      <c r="G524"/>
    </row>
    <row r="525" spans="2:7" x14ac:dyDescent="0.25">
      <c r="B525" s="68">
        <v>45156</v>
      </c>
      <c r="C525" s="67" t="s">
        <v>228</v>
      </c>
      <c r="D525" s="176"/>
      <c r="E525"/>
      <c r="G525"/>
    </row>
    <row r="526" spans="2:7" x14ac:dyDescent="0.25">
      <c r="B526" s="68">
        <v>45156</v>
      </c>
      <c r="C526" s="67" t="s">
        <v>228</v>
      </c>
      <c r="D526" s="176"/>
      <c r="E526"/>
      <c r="G526"/>
    </row>
    <row r="527" spans="2:7" x14ac:dyDescent="0.25">
      <c r="B527" s="68">
        <v>45156</v>
      </c>
      <c r="C527" s="67" t="s">
        <v>243</v>
      </c>
      <c r="D527" s="176"/>
      <c r="E527"/>
      <c r="G527"/>
    </row>
    <row r="528" spans="2:7" x14ac:dyDescent="0.25">
      <c r="B528" s="68">
        <v>45156</v>
      </c>
      <c r="C528" s="67" t="s">
        <v>243</v>
      </c>
      <c r="D528" s="176"/>
      <c r="E528"/>
      <c r="G528"/>
    </row>
    <row r="529" spans="2:7" x14ac:dyDescent="0.25">
      <c r="B529" s="68">
        <v>45156</v>
      </c>
      <c r="C529" s="67" t="s">
        <v>228</v>
      </c>
      <c r="D529" s="176"/>
      <c r="E529"/>
      <c r="G529"/>
    </row>
    <row r="530" spans="2:7" x14ac:dyDescent="0.25">
      <c r="B530" s="68">
        <v>45156</v>
      </c>
      <c r="C530" s="67" t="s">
        <v>308</v>
      </c>
      <c r="D530" s="176"/>
      <c r="E530"/>
      <c r="G530"/>
    </row>
    <row r="531" spans="2:7" x14ac:dyDescent="0.25">
      <c r="B531" s="68">
        <v>45156</v>
      </c>
      <c r="C531" s="67" t="s">
        <v>243</v>
      </c>
      <c r="D531" s="176"/>
      <c r="E531"/>
      <c r="G531"/>
    </row>
    <row r="532" spans="2:7" x14ac:dyDescent="0.25">
      <c r="B532" s="68">
        <v>45156</v>
      </c>
      <c r="C532" s="67" t="s">
        <v>228</v>
      </c>
      <c r="D532" s="176"/>
      <c r="E532"/>
      <c r="G532"/>
    </row>
    <row r="533" spans="2:7" x14ac:dyDescent="0.25">
      <c r="B533" s="68">
        <v>45156</v>
      </c>
      <c r="C533" s="67" t="s">
        <v>230</v>
      </c>
      <c r="D533" s="176"/>
      <c r="E533"/>
      <c r="G533"/>
    </row>
    <row r="534" spans="2:7" x14ac:dyDescent="0.25">
      <c r="B534" s="68">
        <v>45156</v>
      </c>
      <c r="C534" s="67" t="s">
        <v>234</v>
      </c>
      <c r="D534" s="176"/>
      <c r="E534"/>
      <c r="G534"/>
    </row>
    <row r="535" spans="2:7" x14ac:dyDescent="0.25">
      <c r="B535" s="68">
        <v>45159</v>
      </c>
      <c r="C535" s="67" t="s">
        <v>308</v>
      </c>
      <c r="D535" s="176"/>
      <c r="E535"/>
      <c r="G535"/>
    </row>
    <row r="536" spans="2:7" x14ac:dyDescent="0.25">
      <c r="B536" s="68">
        <v>45159</v>
      </c>
      <c r="C536" s="67" t="s">
        <v>308</v>
      </c>
      <c r="D536" s="176"/>
      <c r="E536"/>
      <c r="G536"/>
    </row>
    <row r="537" spans="2:7" x14ac:dyDescent="0.25">
      <c r="B537" s="68">
        <v>45159</v>
      </c>
      <c r="C537" s="67" t="s">
        <v>234</v>
      </c>
      <c r="D537" s="176"/>
      <c r="E537"/>
      <c r="G537"/>
    </row>
    <row r="538" spans="2:7" x14ac:dyDescent="0.25">
      <c r="B538" s="68">
        <v>45159</v>
      </c>
      <c r="C538" s="67" t="s">
        <v>243</v>
      </c>
      <c r="D538" s="176"/>
      <c r="E538"/>
      <c r="G538"/>
    </row>
    <row r="539" spans="2:7" x14ac:dyDescent="0.25">
      <c r="B539" s="68">
        <v>45159</v>
      </c>
      <c r="C539" s="67" t="s">
        <v>228</v>
      </c>
      <c r="D539" s="176"/>
      <c r="E539"/>
      <c r="G539"/>
    </row>
    <row r="540" spans="2:7" x14ac:dyDescent="0.25">
      <c r="B540" s="68">
        <v>45159</v>
      </c>
      <c r="C540" s="67" t="s">
        <v>232</v>
      </c>
      <c r="D540" s="176"/>
      <c r="E540"/>
      <c r="G540"/>
    </row>
    <row r="541" spans="2:7" x14ac:dyDescent="0.25">
      <c r="B541" s="68">
        <v>45159</v>
      </c>
      <c r="C541" s="67" t="s">
        <v>228</v>
      </c>
      <c r="D541" s="176"/>
      <c r="E541"/>
      <c r="G541"/>
    </row>
    <row r="542" spans="2:7" x14ac:dyDescent="0.25">
      <c r="B542" s="68">
        <v>45159</v>
      </c>
      <c r="C542" s="67" t="s">
        <v>231</v>
      </c>
      <c r="D542" s="176"/>
      <c r="E542"/>
      <c r="G542"/>
    </row>
    <row r="543" spans="2:7" x14ac:dyDescent="0.25">
      <c r="B543" s="68">
        <v>45159</v>
      </c>
      <c r="C543" s="67" t="s">
        <v>232</v>
      </c>
      <c r="D543" s="176"/>
      <c r="E543"/>
      <c r="G543"/>
    </row>
    <row r="544" spans="2:7" x14ac:dyDescent="0.25">
      <c r="B544" s="68">
        <v>45159</v>
      </c>
      <c r="C544" s="67" t="s">
        <v>227</v>
      </c>
      <c r="D544" s="176"/>
      <c r="E544"/>
      <c r="G544"/>
    </row>
    <row r="545" spans="2:7" x14ac:dyDescent="0.25">
      <c r="B545" s="68">
        <v>45159</v>
      </c>
      <c r="C545" s="67" t="s">
        <v>241</v>
      </c>
      <c r="D545" s="176"/>
      <c r="E545"/>
      <c r="G545"/>
    </row>
    <row r="546" spans="2:7" x14ac:dyDescent="0.25">
      <c r="B546" s="68">
        <v>45159</v>
      </c>
      <c r="C546" s="67" t="s">
        <v>232</v>
      </c>
      <c r="D546" s="176"/>
      <c r="E546"/>
      <c r="G546"/>
    </row>
    <row r="547" spans="2:7" x14ac:dyDescent="0.25">
      <c r="B547" s="68">
        <v>45159</v>
      </c>
      <c r="C547" s="67" t="s">
        <v>228</v>
      </c>
      <c r="D547" s="176"/>
      <c r="E547"/>
      <c r="G547"/>
    </row>
    <row r="548" spans="2:7" x14ac:dyDescent="0.25">
      <c r="B548" s="68">
        <v>45159</v>
      </c>
      <c r="C548" s="67" t="s">
        <v>240</v>
      </c>
      <c r="D548" s="176"/>
      <c r="E548"/>
      <c r="G548"/>
    </row>
    <row r="549" spans="2:7" x14ac:dyDescent="0.25">
      <c r="B549" s="68">
        <v>45159</v>
      </c>
      <c r="C549" s="67" t="s">
        <v>308</v>
      </c>
      <c r="D549" s="176"/>
      <c r="E549"/>
      <c r="G549"/>
    </row>
    <row r="550" spans="2:7" x14ac:dyDescent="0.25">
      <c r="B550" s="68">
        <v>45159</v>
      </c>
      <c r="C550" s="67" t="s">
        <v>243</v>
      </c>
      <c r="D550" s="176"/>
      <c r="E550"/>
      <c r="G550"/>
    </row>
    <row r="551" spans="2:7" x14ac:dyDescent="0.25">
      <c r="B551" s="68">
        <v>45159</v>
      </c>
      <c r="C551" s="67" t="s">
        <v>228</v>
      </c>
      <c r="D551" s="176"/>
      <c r="E551"/>
      <c r="G551"/>
    </row>
    <row r="552" spans="2:7" x14ac:dyDescent="0.25">
      <c r="B552" s="68">
        <v>45159</v>
      </c>
      <c r="C552" s="67" t="s">
        <v>243</v>
      </c>
      <c r="D552" s="176"/>
      <c r="E552"/>
      <c r="G552"/>
    </row>
    <row r="553" spans="2:7" x14ac:dyDescent="0.25">
      <c r="B553" s="68">
        <v>45159</v>
      </c>
      <c r="C553" s="67" t="s">
        <v>235</v>
      </c>
      <c r="D553" s="176"/>
      <c r="E553"/>
      <c r="G553"/>
    </row>
    <row r="554" spans="2:7" x14ac:dyDescent="0.25">
      <c r="B554" s="68">
        <v>45159</v>
      </c>
      <c r="C554" s="67" t="s">
        <v>229</v>
      </c>
      <c r="D554" s="176"/>
      <c r="E554"/>
      <c r="G554"/>
    </row>
    <row r="555" spans="2:7" x14ac:dyDescent="0.25">
      <c r="B555" s="68">
        <v>45159</v>
      </c>
      <c r="C555" s="67" t="s">
        <v>240</v>
      </c>
      <c r="D555" s="176"/>
      <c r="E555"/>
      <c r="G555"/>
    </row>
    <row r="556" spans="2:7" x14ac:dyDescent="0.25">
      <c r="B556" s="68">
        <v>45159</v>
      </c>
      <c r="C556" s="67" t="s">
        <v>228</v>
      </c>
      <c r="D556" s="176"/>
      <c r="E556"/>
      <c r="G556"/>
    </row>
    <row r="557" spans="2:7" x14ac:dyDescent="0.25">
      <c r="B557" s="68">
        <v>45159</v>
      </c>
      <c r="C557" s="67" t="s">
        <v>229</v>
      </c>
      <c r="D557" s="176"/>
      <c r="E557"/>
      <c r="G557"/>
    </row>
    <row r="558" spans="2:7" x14ac:dyDescent="0.25">
      <c r="B558" s="68">
        <v>45159</v>
      </c>
      <c r="C558" s="67" t="s">
        <v>232</v>
      </c>
      <c r="D558" s="176"/>
      <c r="E558"/>
      <c r="G558"/>
    </row>
    <row r="559" spans="2:7" x14ac:dyDescent="0.25">
      <c r="B559" s="68">
        <v>45159</v>
      </c>
      <c r="C559" s="67" t="s">
        <v>228</v>
      </c>
      <c r="D559" s="176"/>
      <c r="E559"/>
      <c r="G559"/>
    </row>
    <row r="560" spans="2:7" x14ac:dyDescent="0.25">
      <c r="B560" s="68">
        <v>45159</v>
      </c>
      <c r="C560" s="67" t="s">
        <v>228</v>
      </c>
      <c r="D560" s="176"/>
      <c r="E560"/>
      <c r="G560"/>
    </row>
    <row r="561" spans="2:7" x14ac:dyDescent="0.25">
      <c r="B561" s="68">
        <v>45159</v>
      </c>
      <c r="C561" s="67" t="s">
        <v>228</v>
      </c>
      <c r="D561" s="176"/>
      <c r="E561"/>
      <c r="G561"/>
    </row>
    <row r="562" spans="2:7" x14ac:dyDescent="0.25">
      <c r="B562" s="68">
        <v>45160</v>
      </c>
      <c r="C562" s="67" t="s">
        <v>227</v>
      </c>
      <c r="D562" s="176"/>
      <c r="E562"/>
      <c r="G562"/>
    </row>
    <row r="563" spans="2:7" x14ac:dyDescent="0.25">
      <c r="B563" s="68">
        <v>45160</v>
      </c>
      <c r="C563" s="67" t="s">
        <v>227</v>
      </c>
      <c r="D563" s="176"/>
      <c r="E563"/>
      <c r="G563"/>
    </row>
    <row r="564" spans="2:7" x14ac:dyDescent="0.25">
      <c r="B564" s="68">
        <v>45160</v>
      </c>
      <c r="C564" s="67" t="s">
        <v>239</v>
      </c>
      <c r="D564" s="176"/>
      <c r="E564"/>
      <c r="G564"/>
    </row>
    <row r="565" spans="2:7" x14ac:dyDescent="0.25">
      <c r="B565" s="68">
        <v>45160</v>
      </c>
      <c r="C565" s="67" t="s">
        <v>228</v>
      </c>
      <c r="D565" s="176"/>
      <c r="E565"/>
      <c r="G565"/>
    </row>
    <row r="566" spans="2:7" x14ac:dyDescent="0.25">
      <c r="B566" s="68">
        <v>45160</v>
      </c>
      <c r="C566" s="67" t="s">
        <v>230</v>
      </c>
      <c r="D566" s="176"/>
      <c r="E566"/>
      <c r="G566"/>
    </row>
    <row r="567" spans="2:7" x14ac:dyDescent="0.25">
      <c r="B567" s="68">
        <v>45160</v>
      </c>
      <c r="C567" s="67" t="s">
        <v>240</v>
      </c>
      <c r="D567" s="176"/>
      <c r="E567"/>
      <c r="G567"/>
    </row>
    <row r="568" spans="2:7" x14ac:dyDescent="0.25">
      <c r="B568" s="68">
        <v>45160</v>
      </c>
      <c r="C568" s="67" t="s">
        <v>240</v>
      </c>
      <c r="D568" s="176"/>
      <c r="E568"/>
      <c r="G568"/>
    </row>
    <row r="569" spans="2:7" x14ac:dyDescent="0.25">
      <c r="B569" s="68">
        <v>45160</v>
      </c>
      <c r="C569" s="67" t="s">
        <v>227</v>
      </c>
      <c r="D569" s="176"/>
      <c r="E569"/>
      <c r="G569"/>
    </row>
    <row r="570" spans="2:7" x14ac:dyDescent="0.25">
      <c r="B570" s="68">
        <v>45160</v>
      </c>
      <c r="C570" s="67" t="s">
        <v>232</v>
      </c>
      <c r="D570" s="176"/>
      <c r="E570"/>
      <c r="G570"/>
    </row>
    <row r="571" spans="2:7" x14ac:dyDescent="0.25">
      <c r="B571" s="68">
        <v>45160</v>
      </c>
      <c r="C571" s="67" t="s">
        <v>228</v>
      </c>
      <c r="D571" s="176"/>
      <c r="E571"/>
      <c r="G571"/>
    </row>
    <row r="572" spans="2:7" x14ac:dyDescent="0.25">
      <c r="B572" s="68">
        <v>45160</v>
      </c>
      <c r="C572" s="67" t="s">
        <v>228</v>
      </c>
      <c r="D572" s="176"/>
      <c r="E572"/>
      <c r="G572"/>
    </row>
    <row r="573" spans="2:7" x14ac:dyDescent="0.25">
      <c r="B573" s="68">
        <v>45160</v>
      </c>
      <c r="C573" s="67" t="s">
        <v>242</v>
      </c>
      <c r="D573" s="176"/>
      <c r="E573"/>
      <c r="G573"/>
    </row>
    <row r="574" spans="2:7" x14ac:dyDescent="0.25">
      <c r="B574" s="68">
        <v>45160</v>
      </c>
      <c r="C574" s="67" t="s">
        <v>231</v>
      </c>
      <c r="D574" s="176"/>
      <c r="E574"/>
      <c r="G574"/>
    </row>
    <row r="575" spans="2:7" x14ac:dyDescent="0.25">
      <c r="B575" s="68">
        <v>45160</v>
      </c>
      <c r="C575" s="67" t="s">
        <v>243</v>
      </c>
      <c r="D575" s="176"/>
      <c r="E575"/>
      <c r="G575"/>
    </row>
    <row r="576" spans="2:7" x14ac:dyDescent="0.25">
      <c r="B576" s="68">
        <v>45161</v>
      </c>
      <c r="C576" s="67" t="s">
        <v>232</v>
      </c>
      <c r="D576" s="176"/>
      <c r="E576"/>
      <c r="G576"/>
    </row>
    <row r="577" spans="2:7" x14ac:dyDescent="0.25">
      <c r="B577" s="68">
        <v>45161</v>
      </c>
      <c r="C577" s="67" t="s">
        <v>230</v>
      </c>
      <c r="D577" s="176"/>
      <c r="E577"/>
      <c r="G577"/>
    </row>
    <row r="578" spans="2:7" x14ac:dyDescent="0.25">
      <c r="B578" s="68">
        <v>45161</v>
      </c>
      <c r="C578" s="67" t="s">
        <v>243</v>
      </c>
      <c r="D578" s="176"/>
      <c r="E578"/>
      <c r="G578"/>
    </row>
    <row r="579" spans="2:7" x14ac:dyDescent="0.25">
      <c r="B579" s="68">
        <v>45161</v>
      </c>
      <c r="C579" s="67" t="s">
        <v>241</v>
      </c>
      <c r="D579" s="176"/>
      <c r="E579"/>
      <c r="G579"/>
    </row>
    <row r="580" spans="2:7" x14ac:dyDescent="0.25">
      <c r="B580" s="68">
        <v>45161</v>
      </c>
      <c r="C580" s="67" t="s">
        <v>228</v>
      </c>
      <c r="D580" s="176"/>
      <c r="E580"/>
      <c r="G580"/>
    </row>
    <row r="581" spans="2:7" x14ac:dyDescent="0.25">
      <c r="B581" s="68">
        <v>45161</v>
      </c>
      <c r="C581" s="67" t="s">
        <v>227</v>
      </c>
      <c r="D581" s="176"/>
      <c r="E581"/>
      <c r="G581"/>
    </row>
    <row r="582" spans="2:7" x14ac:dyDescent="0.25">
      <c r="B582" s="68">
        <v>45161</v>
      </c>
      <c r="C582" s="67" t="s">
        <v>243</v>
      </c>
      <c r="D582" s="176"/>
      <c r="E582"/>
      <c r="G582"/>
    </row>
    <row r="583" spans="2:7" x14ac:dyDescent="0.25">
      <c r="B583" s="68">
        <v>45161</v>
      </c>
      <c r="C583" s="67" t="s">
        <v>308</v>
      </c>
      <c r="D583" s="176"/>
      <c r="E583"/>
      <c r="G583"/>
    </row>
    <row r="584" spans="2:7" x14ac:dyDescent="0.25">
      <c r="B584" s="68">
        <v>45161</v>
      </c>
      <c r="C584" s="67" t="s">
        <v>228</v>
      </c>
      <c r="D584" s="176"/>
      <c r="E584"/>
      <c r="G584"/>
    </row>
    <row r="585" spans="2:7" x14ac:dyDescent="0.25">
      <c r="B585" s="68">
        <v>45161</v>
      </c>
      <c r="C585" s="67" t="s">
        <v>235</v>
      </c>
      <c r="D585" s="176"/>
      <c r="E585"/>
      <c r="G585"/>
    </row>
    <row r="586" spans="2:7" x14ac:dyDescent="0.25">
      <c r="B586" s="68">
        <v>45161</v>
      </c>
      <c r="C586" s="67" t="s">
        <v>229</v>
      </c>
      <c r="D586" s="176"/>
      <c r="E586"/>
      <c r="G586"/>
    </row>
    <row r="587" spans="2:7" x14ac:dyDescent="0.25">
      <c r="B587" s="68">
        <v>45161</v>
      </c>
      <c r="C587" s="67" t="s">
        <v>228</v>
      </c>
      <c r="D587" s="176"/>
      <c r="E587"/>
      <c r="G587"/>
    </row>
    <row r="588" spans="2:7" x14ac:dyDescent="0.25">
      <c r="B588" s="68">
        <v>45161</v>
      </c>
      <c r="C588" s="67" t="s">
        <v>233</v>
      </c>
      <c r="D588" s="176"/>
      <c r="E588"/>
      <c r="G588"/>
    </row>
    <row r="589" spans="2:7" x14ac:dyDescent="0.25">
      <c r="B589" s="68">
        <v>45161</v>
      </c>
      <c r="C589" s="67" t="s">
        <v>228</v>
      </c>
      <c r="D589" s="176"/>
      <c r="E589"/>
      <c r="G589"/>
    </row>
    <row r="590" spans="2:7" x14ac:dyDescent="0.25">
      <c r="B590" s="68">
        <v>45161</v>
      </c>
      <c r="C590" s="67" t="s">
        <v>241</v>
      </c>
      <c r="D590" s="176"/>
      <c r="E590"/>
      <c r="G590"/>
    </row>
    <row r="591" spans="2:7" x14ac:dyDescent="0.25">
      <c r="B591" s="68">
        <v>45161</v>
      </c>
      <c r="C591" s="67" t="s">
        <v>229</v>
      </c>
      <c r="D591" s="176"/>
      <c r="E591"/>
      <c r="G591"/>
    </row>
    <row r="592" spans="2:7" x14ac:dyDescent="0.25">
      <c r="B592" s="68">
        <v>45161</v>
      </c>
      <c r="C592" s="67" t="s">
        <v>233</v>
      </c>
      <c r="D592" s="176"/>
      <c r="E592"/>
      <c r="G592"/>
    </row>
    <row r="593" spans="2:7" x14ac:dyDescent="0.25">
      <c r="B593" s="68">
        <v>45162</v>
      </c>
      <c r="C593" s="67" t="s">
        <v>228</v>
      </c>
      <c r="D593" s="176"/>
      <c r="E593"/>
      <c r="G593"/>
    </row>
    <row r="594" spans="2:7" x14ac:dyDescent="0.25">
      <c r="B594" s="68">
        <v>45162</v>
      </c>
      <c r="C594" s="67" t="s">
        <v>228</v>
      </c>
      <c r="D594" s="176"/>
      <c r="E594"/>
      <c r="G594"/>
    </row>
    <row r="595" spans="2:7" x14ac:dyDescent="0.25">
      <c r="B595" s="68">
        <v>45162</v>
      </c>
      <c r="C595" s="67" t="s">
        <v>228</v>
      </c>
      <c r="D595" s="176"/>
      <c r="E595"/>
      <c r="G595"/>
    </row>
    <row r="596" spans="2:7" x14ac:dyDescent="0.25">
      <c r="B596" s="68">
        <v>45162</v>
      </c>
      <c r="C596" s="67" t="s">
        <v>240</v>
      </c>
      <c r="D596" s="176"/>
      <c r="E596"/>
      <c r="G596"/>
    </row>
    <row r="597" spans="2:7" x14ac:dyDescent="0.25">
      <c r="B597" s="68">
        <v>45162</v>
      </c>
      <c r="C597" s="67" t="s">
        <v>235</v>
      </c>
      <c r="D597" s="176"/>
      <c r="E597"/>
      <c r="G597"/>
    </row>
    <row r="598" spans="2:7" x14ac:dyDescent="0.25">
      <c r="B598" s="68">
        <v>45162</v>
      </c>
      <c r="C598" s="67" t="s">
        <v>235</v>
      </c>
      <c r="D598" s="176"/>
      <c r="E598"/>
      <c r="G598"/>
    </row>
    <row r="599" spans="2:7" x14ac:dyDescent="0.25">
      <c r="B599" s="68">
        <v>45162</v>
      </c>
      <c r="C599" s="67" t="s">
        <v>241</v>
      </c>
      <c r="D599" s="176"/>
      <c r="E599"/>
      <c r="G599"/>
    </row>
    <row r="600" spans="2:7" x14ac:dyDescent="0.25">
      <c r="B600" s="68">
        <v>45162</v>
      </c>
      <c r="C600" s="67" t="s">
        <v>232</v>
      </c>
      <c r="D600" s="176"/>
      <c r="E600"/>
      <c r="G600"/>
    </row>
    <row r="601" spans="2:7" x14ac:dyDescent="0.25">
      <c r="B601" s="68">
        <v>45162</v>
      </c>
      <c r="C601" s="67" t="s">
        <v>240</v>
      </c>
      <c r="D601" s="176"/>
      <c r="E601"/>
      <c r="G601"/>
    </row>
    <row r="602" spans="2:7" x14ac:dyDescent="0.25">
      <c r="B602" s="68">
        <v>45162</v>
      </c>
      <c r="C602" s="67" t="s">
        <v>229</v>
      </c>
      <c r="D602" s="176"/>
      <c r="E602"/>
      <c r="G602"/>
    </row>
    <row r="603" spans="2:7" x14ac:dyDescent="0.25">
      <c r="B603" s="68">
        <v>45163</v>
      </c>
      <c r="C603" s="67" t="s">
        <v>243</v>
      </c>
      <c r="D603" s="176"/>
      <c r="E603"/>
      <c r="G603"/>
    </row>
    <row r="604" spans="2:7" x14ac:dyDescent="0.25">
      <c r="B604" s="68">
        <v>45163</v>
      </c>
      <c r="C604" s="67" t="s">
        <v>230</v>
      </c>
      <c r="D604" s="176"/>
      <c r="E604"/>
      <c r="G604"/>
    </row>
    <row r="605" spans="2:7" x14ac:dyDescent="0.25">
      <c r="B605" s="68">
        <v>45163</v>
      </c>
      <c r="C605" s="67" t="s">
        <v>232</v>
      </c>
      <c r="D605" s="176"/>
      <c r="E605"/>
      <c r="G605"/>
    </row>
    <row r="606" spans="2:7" x14ac:dyDescent="0.25">
      <c r="B606" s="68">
        <v>45163</v>
      </c>
      <c r="C606" s="67" t="s">
        <v>229</v>
      </c>
      <c r="D606" s="176"/>
      <c r="E606"/>
      <c r="G606"/>
    </row>
    <row r="607" spans="2:7" x14ac:dyDescent="0.25">
      <c r="B607" s="68">
        <v>45163</v>
      </c>
      <c r="C607" s="67" t="s">
        <v>228</v>
      </c>
      <c r="D607" s="176"/>
      <c r="E607"/>
      <c r="G607"/>
    </row>
    <row r="608" spans="2:7" x14ac:dyDescent="0.25">
      <c r="B608" s="68">
        <v>45163</v>
      </c>
      <c r="C608" s="67" t="s">
        <v>238</v>
      </c>
      <c r="D608" s="176"/>
      <c r="E608"/>
      <c r="G608"/>
    </row>
    <row r="609" spans="2:7" x14ac:dyDescent="0.25">
      <c r="B609" s="68">
        <v>45163</v>
      </c>
      <c r="C609" s="67" t="s">
        <v>240</v>
      </c>
      <c r="D609" s="176"/>
      <c r="E609"/>
      <c r="G609"/>
    </row>
    <row r="610" spans="2:7" x14ac:dyDescent="0.25">
      <c r="B610" s="68">
        <v>45163</v>
      </c>
      <c r="C610" s="67" t="s">
        <v>227</v>
      </c>
      <c r="D610" s="176"/>
      <c r="E610"/>
      <c r="G610"/>
    </row>
    <row r="611" spans="2:7" x14ac:dyDescent="0.25">
      <c r="B611" s="68">
        <v>45163</v>
      </c>
      <c r="C611" s="67" t="s">
        <v>243</v>
      </c>
      <c r="D611" s="176"/>
      <c r="E611"/>
      <c r="G611"/>
    </row>
    <row r="612" spans="2:7" x14ac:dyDescent="0.25">
      <c r="B612" s="68">
        <v>45163</v>
      </c>
      <c r="C612" s="67" t="s">
        <v>228</v>
      </c>
      <c r="D612" s="176"/>
      <c r="E612"/>
      <c r="G612"/>
    </row>
    <row r="613" spans="2:7" x14ac:dyDescent="0.25">
      <c r="B613" s="68">
        <v>45163</v>
      </c>
      <c r="C613" s="67" t="s">
        <v>230</v>
      </c>
      <c r="D613" s="176"/>
      <c r="E613"/>
      <c r="G613"/>
    </row>
    <row r="614" spans="2:7" x14ac:dyDescent="0.25">
      <c r="B614" s="68">
        <v>45163</v>
      </c>
      <c r="C614" s="67" t="s">
        <v>228</v>
      </c>
      <c r="D614" s="176"/>
      <c r="E614"/>
      <c r="G614"/>
    </row>
    <row r="615" spans="2:7" x14ac:dyDescent="0.25">
      <c r="B615" s="68">
        <v>45163</v>
      </c>
      <c r="C615" s="67" t="s">
        <v>240</v>
      </c>
      <c r="D615" s="176"/>
      <c r="E615"/>
      <c r="G615"/>
    </row>
    <row r="616" spans="2:7" x14ac:dyDescent="0.25">
      <c r="B616" s="68">
        <v>45163</v>
      </c>
      <c r="C616" s="67" t="s">
        <v>243</v>
      </c>
      <c r="D616" s="176"/>
      <c r="E616"/>
      <c r="G616"/>
    </row>
    <row r="617" spans="2:7" x14ac:dyDescent="0.25">
      <c r="B617" s="68">
        <v>45163</v>
      </c>
      <c r="C617" s="67" t="s">
        <v>228</v>
      </c>
      <c r="D617" s="176"/>
      <c r="E617"/>
      <c r="G617"/>
    </row>
    <row r="618" spans="2:7" x14ac:dyDescent="0.25">
      <c r="B618" s="68">
        <v>45163</v>
      </c>
      <c r="C618" s="67" t="s">
        <v>246</v>
      </c>
      <c r="D618" s="176"/>
      <c r="E618"/>
      <c r="G618"/>
    </row>
    <row r="619" spans="2:7" x14ac:dyDescent="0.25">
      <c r="B619" s="68">
        <v>45166</v>
      </c>
      <c r="C619" s="67" t="s">
        <v>308</v>
      </c>
      <c r="D619" s="176"/>
      <c r="E619"/>
      <c r="G619"/>
    </row>
    <row r="620" spans="2:7" x14ac:dyDescent="0.25">
      <c r="B620" s="68">
        <v>45166</v>
      </c>
      <c r="C620" s="67" t="s">
        <v>308</v>
      </c>
      <c r="D620" s="176"/>
      <c r="E620"/>
      <c r="G620"/>
    </row>
    <row r="621" spans="2:7" x14ac:dyDescent="0.25">
      <c r="B621" s="68">
        <v>45166</v>
      </c>
      <c r="C621" s="67" t="s">
        <v>232</v>
      </c>
      <c r="D621" s="176"/>
      <c r="E621"/>
      <c r="G621"/>
    </row>
    <row r="622" spans="2:7" x14ac:dyDescent="0.25">
      <c r="B622" s="68">
        <v>45166</v>
      </c>
      <c r="C622" s="67" t="s">
        <v>246</v>
      </c>
      <c r="D622" s="176"/>
      <c r="E622"/>
      <c r="G622"/>
    </row>
    <row r="623" spans="2:7" x14ac:dyDescent="0.25">
      <c r="B623" s="68">
        <v>45166</v>
      </c>
      <c r="C623" s="67" t="s">
        <v>227</v>
      </c>
      <c r="D623" s="176"/>
      <c r="E623"/>
      <c r="G623"/>
    </row>
    <row r="624" spans="2:7" x14ac:dyDescent="0.25">
      <c r="B624" s="68">
        <v>45166</v>
      </c>
      <c r="C624" s="67" t="s">
        <v>240</v>
      </c>
      <c r="D624" s="176"/>
      <c r="E624"/>
      <c r="G624"/>
    </row>
    <row r="625" spans="2:7" x14ac:dyDescent="0.25">
      <c r="B625" s="68">
        <v>45166</v>
      </c>
      <c r="C625" s="67" t="s">
        <v>232</v>
      </c>
      <c r="D625" s="176"/>
      <c r="E625"/>
      <c r="G625"/>
    </row>
    <row r="626" spans="2:7" x14ac:dyDescent="0.25">
      <c r="B626" s="68">
        <v>45166</v>
      </c>
      <c r="C626" s="67" t="s">
        <v>232</v>
      </c>
      <c r="D626" s="176"/>
      <c r="E626"/>
      <c r="G626"/>
    </row>
    <row r="627" spans="2:7" x14ac:dyDescent="0.25">
      <c r="B627" s="68">
        <v>45166</v>
      </c>
      <c r="C627" s="67" t="s">
        <v>228</v>
      </c>
      <c r="D627" s="176"/>
      <c r="E627"/>
      <c r="G627"/>
    </row>
    <row r="628" spans="2:7" x14ac:dyDescent="0.25">
      <c r="B628" s="68">
        <v>45166</v>
      </c>
      <c r="C628" s="67" t="s">
        <v>231</v>
      </c>
      <c r="D628" s="176"/>
      <c r="E628"/>
      <c r="G628"/>
    </row>
    <row r="629" spans="2:7" x14ac:dyDescent="0.25">
      <c r="B629" s="68">
        <v>45166</v>
      </c>
      <c r="C629" s="67" t="s">
        <v>228</v>
      </c>
      <c r="D629" s="176"/>
      <c r="E629"/>
      <c r="G629"/>
    </row>
    <row r="630" spans="2:7" x14ac:dyDescent="0.25">
      <c r="B630" s="68">
        <v>45166</v>
      </c>
      <c r="C630" s="67" t="s">
        <v>308</v>
      </c>
      <c r="D630" s="176"/>
      <c r="E630"/>
      <c r="G630"/>
    </row>
    <row r="631" spans="2:7" x14ac:dyDescent="0.25">
      <c r="B631" s="68">
        <v>45166</v>
      </c>
      <c r="C631" s="67" t="s">
        <v>228</v>
      </c>
      <c r="D631" s="176"/>
      <c r="E631"/>
      <c r="G631"/>
    </row>
    <row r="632" spans="2:7" x14ac:dyDescent="0.25">
      <c r="B632" s="68">
        <v>45166</v>
      </c>
      <c r="C632" s="67" t="s">
        <v>228</v>
      </c>
      <c r="D632" s="176"/>
      <c r="E632"/>
      <c r="G632"/>
    </row>
    <row r="633" spans="2:7" x14ac:dyDescent="0.25">
      <c r="B633" s="68">
        <v>45166</v>
      </c>
      <c r="C633" s="67" t="s">
        <v>231</v>
      </c>
      <c r="D633" s="176"/>
      <c r="E633"/>
      <c r="G633"/>
    </row>
    <row r="634" spans="2:7" x14ac:dyDescent="0.25">
      <c r="B634" s="68">
        <v>45166</v>
      </c>
      <c r="C634" s="67" t="s">
        <v>228</v>
      </c>
      <c r="D634" s="176"/>
      <c r="E634"/>
      <c r="G634"/>
    </row>
    <row r="635" spans="2:7" x14ac:dyDescent="0.25">
      <c r="B635" s="68">
        <v>45166</v>
      </c>
      <c r="C635" s="67" t="s">
        <v>243</v>
      </c>
      <c r="D635" s="176"/>
      <c r="E635"/>
      <c r="G635"/>
    </row>
    <row r="636" spans="2:7" x14ac:dyDescent="0.25">
      <c r="B636" s="68">
        <v>45166</v>
      </c>
      <c r="C636" s="67" t="s">
        <v>228</v>
      </c>
      <c r="D636" s="176"/>
      <c r="E636"/>
      <c r="G636"/>
    </row>
    <row r="637" spans="2:7" x14ac:dyDescent="0.25">
      <c r="B637" s="68">
        <v>45166</v>
      </c>
      <c r="C637" s="67" t="s">
        <v>243</v>
      </c>
      <c r="D637" s="176"/>
      <c r="E637"/>
      <c r="G637"/>
    </row>
    <row r="638" spans="2:7" x14ac:dyDescent="0.25">
      <c r="B638" s="68">
        <v>45166</v>
      </c>
      <c r="C638" s="67" t="s">
        <v>237</v>
      </c>
      <c r="D638" s="176"/>
      <c r="E638"/>
      <c r="G638"/>
    </row>
    <row r="639" spans="2:7" x14ac:dyDescent="0.25">
      <c r="B639" s="68">
        <v>45166</v>
      </c>
      <c r="C639" s="67" t="s">
        <v>237</v>
      </c>
      <c r="D639" s="176"/>
      <c r="E639"/>
      <c r="G639"/>
    </row>
    <row r="640" spans="2:7" x14ac:dyDescent="0.25">
      <c r="B640" s="68">
        <v>45167</v>
      </c>
      <c r="C640" s="67" t="s">
        <v>228</v>
      </c>
      <c r="D640" s="176"/>
      <c r="E640"/>
      <c r="G640"/>
    </row>
    <row r="641" spans="2:7" x14ac:dyDescent="0.25">
      <c r="B641" s="68">
        <v>45167</v>
      </c>
      <c r="C641" s="67" t="s">
        <v>232</v>
      </c>
      <c r="D641" s="176"/>
      <c r="E641"/>
      <c r="G641"/>
    </row>
    <row r="642" spans="2:7" x14ac:dyDescent="0.25">
      <c r="B642" s="68">
        <v>45167</v>
      </c>
      <c r="C642" s="67" t="s">
        <v>243</v>
      </c>
      <c r="D642" s="176"/>
      <c r="E642"/>
      <c r="G642"/>
    </row>
    <row r="643" spans="2:7" x14ac:dyDescent="0.25">
      <c r="B643" s="68">
        <v>45167</v>
      </c>
      <c r="C643" s="67" t="s">
        <v>230</v>
      </c>
      <c r="D643" s="176"/>
      <c r="E643"/>
      <c r="G643"/>
    </row>
    <row r="644" spans="2:7" x14ac:dyDescent="0.25">
      <c r="B644" s="68">
        <v>45167</v>
      </c>
      <c r="C644" s="67" t="s">
        <v>232</v>
      </c>
      <c r="D644" s="176"/>
      <c r="E644"/>
      <c r="G644"/>
    </row>
    <row r="645" spans="2:7" x14ac:dyDescent="0.25">
      <c r="B645" s="68">
        <v>45167</v>
      </c>
      <c r="C645" s="67" t="s">
        <v>228</v>
      </c>
      <c r="D645" s="176"/>
      <c r="E645"/>
      <c r="G645"/>
    </row>
    <row r="646" spans="2:7" x14ac:dyDescent="0.25">
      <c r="B646" s="68">
        <v>45167</v>
      </c>
      <c r="C646" s="67" t="s">
        <v>241</v>
      </c>
      <c r="D646" s="176"/>
      <c r="E646"/>
      <c r="G646"/>
    </row>
    <row r="647" spans="2:7" x14ac:dyDescent="0.25">
      <c r="B647" s="68">
        <v>45167</v>
      </c>
      <c r="C647" s="67" t="s">
        <v>239</v>
      </c>
      <c r="D647" s="176"/>
      <c r="E647"/>
      <c r="G647"/>
    </row>
    <row r="648" spans="2:7" x14ac:dyDescent="0.25">
      <c r="B648" s="68">
        <v>45167</v>
      </c>
      <c r="C648" s="67" t="s">
        <v>242</v>
      </c>
      <c r="D648" s="176"/>
      <c r="E648"/>
      <c r="G648"/>
    </row>
    <row r="649" spans="2:7" x14ac:dyDescent="0.25">
      <c r="B649" s="68">
        <v>45167</v>
      </c>
      <c r="C649" s="67" t="s">
        <v>240</v>
      </c>
      <c r="D649" s="176"/>
      <c r="E649"/>
      <c r="G649"/>
    </row>
    <row r="650" spans="2:7" x14ac:dyDescent="0.25">
      <c r="B650" s="68">
        <v>45167</v>
      </c>
      <c r="C650" s="67" t="s">
        <v>241</v>
      </c>
      <c r="D650" s="176"/>
      <c r="E650"/>
      <c r="G650"/>
    </row>
    <row r="651" spans="2:7" x14ac:dyDescent="0.25">
      <c r="B651" s="68">
        <v>45167</v>
      </c>
      <c r="C651" s="67" t="s">
        <v>239</v>
      </c>
      <c r="D651" s="176"/>
      <c r="E651"/>
      <c r="G651"/>
    </row>
    <row r="652" spans="2:7" x14ac:dyDescent="0.25">
      <c r="B652" s="68">
        <v>45167</v>
      </c>
      <c r="C652" s="67" t="s">
        <v>234</v>
      </c>
      <c r="D652" s="176"/>
      <c r="E652"/>
      <c r="G652"/>
    </row>
    <row r="653" spans="2:7" x14ac:dyDescent="0.25">
      <c r="B653" s="68">
        <v>45168</v>
      </c>
      <c r="C653" s="67" t="s">
        <v>232</v>
      </c>
      <c r="D653" s="176"/>
      <c r="E653"/>
      <c r="G653"/>
    </row>
    <row r="654" spans="2:7" x14ac:dyDescent="0.25">
      <c r="B654" s="68">
        <v>45168</v>
      </c>
      <c r="C654" s="67" t="s">
        <v>231</v>
      </c>
      <c r="D654" s="176"/>
      <c r="E654"/>
      <c r="G654"/>
    </row>
    <row r="655" spans="2:7" x14ac:dyDescent="0.25">
      <c r="B655" s="68">
        <v>45168</v>
      </c>
      <c r="C655" s="67" t="s">
        <v>230</v>
      </c>
      <c r="D655" s="176"/>
      <c r="E655"/>
      <c r="G655"/>
    </row>
    <row r="656" spans="2:7" x14ac:dyDescent="0.25">
      <c r="B656" s="68">
        <v>45168</v>
      </c>
      <c r="C656" s="67" t="s">
        <v>238</v>
      </c>
      <c r="D656" s="176"/>
      <c r="E656"/>
      <c r="G656"/>
    </row>
    <row r="657" spans="2:7" x14ac:dyDescent="0.25">
      <c r="B657" s="68">
        <v>45168</v>
      </c>
      <c r="C657" s="67" t="s">
        <v>243</v>
      </c>
      <c r="D657" s="176"/>
      <c r="E657"/>
      <c r="G657"/>
    </row>
    <row r="658" spans="2:7" x14ac:dyDescent="0.25">
      <c r="B658" s="68">
        <v>45168</v>
      </c>
      <c r="C658" s="67" t="s">
        <v>232</v>
      </c>
      <c r="D658" s="176"/>
      <c r="E658"/>
      <c r="G658"/>
    </row>
    <row r="659" spans="2:7" x14ac:dyDescent="0.25">
      <c r="B659" s="68">
        <v>45168</v>
      </c>
      <c r="C659" s="67" t="s">
        <v>232</v>
      </c>
      <c r="D659" s="176"/>
      <c r="E659"/>
      <c r="G659"/>
    </row>
    <row r="660" spans="2:7" x14ac:dyDescent="0.25">
      <c r="B660" s="68">
        <v>45168</v>
      </c>
      <c r="C660" s="67" t="s">
        <v>231</v>
      </c>
      <c r="D660" s="176"/>
      <c r="E660"/>
      <c r="G660"/>
    </row>
    <row r="661" spans="2:7" x14ac:dyDescent="0.25">
      <c r="B661" s="68">
        <v>45168</v>
      </c>
      <c r="C661" s="67" t="s">
        <v>228</v>
      </c>
      <c r="D661" s="176"/>
      <c r="E661"/>
      <c r="G661"/>
    </row>
    <row r="662" spans="2:7" x14ac:dyDescent="0.25">
      <c r="B662" s="68">
        <v>45168</v>
      </c>
      <c r="C662" s="67" t="s">
        <v>228</v>
      </c>
      <c r="D662" s="176"/>
      <c r="E662"/>
      <c r="G662"/>
    </row>
    <row r="663" spans="2:7" x14ac:dyDescent="0.25">
      <c r="B663" s="68">
        <v>45168</v>
      </c>
      <c r="C663" s="67" t="s">
        <v>235</v>
      </c>
      <c r="D663" s="176"/>
      <c r="E663"/>
      <c r="G663"/>
    </row>
    <row r="664" spans="2:7" x14ac:dyDescent="0.25">
      <c r="B664" s="68">
        <v>45169</v>
      </c>
      <c r="C664" s="67" t="s">
        <v>227</v>
      </c>
      <c r="D664" s="176"/>
      <c r="E664"/>
      <c r="G664"/>
    </row>
    <row r="665" spans="2:7" x14ac:dyDescent="0.25">
      <c r="B665" s="68">
        <v>45169</v>
      </c>
      <c r="C665" s="67" t="s">
        <v>238</v>
      </c>
      <c r="D665" s="176"/>
      <c r="E665"/>
      <c r="G665"/>
    </row>
    <row r="666" spans="2:7" x14ac:dyDescent="0.25">
      <c r="B666" s="68">
        <v>45169</v>
      </c>
      <c r="C666" s="67" t="s">
        <v>243</v>
      </c>
      <c r="D666" s="176"/>
      <c r="E666"/>
      <c r="G666"/>
    </row>
    <row r="667" spans="2:7" x14ac:dyDescent="0.25">
      <c r="B667" s="68">
        <v>45169</v>
      </c>
      <c r="C667" s="67" t="s">
        <v>229</v>
      </c>
      <c r="D667" s="176"/>
      <c r="E667"/>
      <c r="G667"/>
    </row>
    <row r="668" spans="2:7" x14ac:dyDescent="0.25">
      <c r="B668" s="68">
        <v>45169</v>
      </c>
      <c r="C668" s="67" t="s">
        <v>238</v>
      </c>
      <c r="D668" s="176"/>
      <c r="E668"/>
      <c r="G668"/>
    </row>
    <row r="669" spans="2:7" x14ac:dyDescent="0.25">
      <c r="B669" s="68">
        <v>45169</v>
      </c>
      <c r="C669" s="67" t="s">
        <v>231</v>
      </c>
      <c r="D669" s="176"/>
      <c r="E669"/>
      <c r="G669"/>
    </row>
    <row r="670" spans="2:7" x14ac:dyDescent="0.25">
      <c r="B670" s="68">
        <v>45169</v>
      </c>
      <c r="C670" s="67" t="s">
        <v>232</v>
      </c>
      <c r="D670" s="176"/>
      <c r="E670"/>
      <c r="G670"/>
    </row>
    <row r="671" spans="2:7" x14ac:dyDescent="0.25">
      <c r="B671" s="68">
        <v>45169</v>
      </c>
      <c r="C671" s="67" t="s">
        <v>227</v>
      </c>
      <c r="D671" s="176"/>
      <c r="E671"/>
      <c r="G671"/>
    </row>
    <row r="672" spans="2:7" x14ac:dyDescent="0.25">
      <c r="B672" s="68">
        <v>45169</v>
      </c>
      <c r="C672" s="67" t="s">
        <v>229</v>
      </c>
      <c r="D672" s="176"/>
      <c r="E672"/>
      <c r="G672"/>
    </row>
    <row r="673" spans="2:7" x14ac:dyDescent="0.25">
      <c r="B673" s="68">
        <v>45169</v>
      </c>
      <c r="C673" s="67" t="s">
        <v>233</v>
      </c>
      <c r="D673" s="176"/>
      <c r="E673"/>
      <c r="G673"/>
    </row>
    <row r="674" spans="2:7" x14ac:dyDescent="0.25">
      <c r="B674" s="68">
        <v>45169</v>
      </c>
      <c r="C674" s="67" t="s">
        <v>238</v>
      </c>
      <c r="D674" s="176"/>
      <c r="E674"/>
      <c r="G674"/>
    </row>
    <row r="675" spans="2:7" x14ac:dyDescent="0.25">
      <c r="B675" s="68">
        <v>45169</v>
      </c>
      <c r="C675" s="67" t="s">
        <v>232</v>
      </c>
      <c r="D675" s="176"/>
      <c r="E675"/>
      <c r="G675"/>
    </row>
    <row r="676" spans="2:7" x14ac:dyDescent="0.25">
      <c r="B676" s="68">
        <v>45169</v>
      </c>
      <c r="C676" s="67" t="s">
        <v>229</v>
      </c>
      <c r="D676" s="176"/>
      <c r="E676"/>
      <c r="G676"/>
    </row>
    <row r="677" spans="2:7" x14ac:dyDescent="0.25">
      <c r="B677" s="68">
        <v>45169</v>
      </c>
      <c r="C677" s="67" t="s">
        <v>228</v>
      </c>
      <c r="D677" s="176"/>
      <c r="E677"/>
      <c r="G677"/>
    </row>
    <row r="678" spans="2:7" x14ac:dyDescent="0.25">
      <c r="B678" s="68">
        <v>45170</v>
      </c>
      <c r="C678" s="67" t="s">
        <v>228</v>
      </c>
      <c r="D678" s="176"/>
      <c r="E678"/>
      <c r="G678"/>
    </row>
    <row r="679" spans="2:7" x14ac:dyDescent="0.25">
      <c r="B679" s="68">
        <v>45170</v>
      </c>
      <c r="C679" s="67" t="s">
        <v>232</v>
      </c>
      <c r="D679" s="176"/>
      <c r="E679"/>
      <c r="G679"/>
    </row>
    <row r="680" spans="2:7" x14ac:dyDescent="0.25">
      <c r="B680" s="68">
        <v>45170</v>
      </c>
      <c r="C680" s="67" t="s">
        <v>228</v>
      </c>
      <c r="D680" s="176"/>
      <c r="E680"/>
      <c r="G680"/>
    </row>
    <row r="681" spans="2:7" x14ac:dyDescent="0.25">
      <c r="B681" s="68">
        <v>45170</v>
      </c>
      <c r="C681" s="67" t="s">
        <v>228</v>
      </c>
      <c r="D681" s="176"/>
      <c r="E681"/>
      <c r="G681"/>
    </row>
    <row r="682" spans="2:7" x14ac:dyDescent="0.25">
      <c r="B682" s="68">
        <v>45170</v>
      </c>
      <c r="C682" s="67" t="s">
        <v>228</v>
      </c>
      <c r="D682" s="176"/>
      <c r="E682"/>
      <c r="G682"/>
    </row>
    <row r="683" spans="2:7" x14ac:dyDescent="0.25">
      <c r="B683" s="68">
        <v>45173</v>
      </c>
      <c r="C683" s="67" t="s">
        <v>230</v>
      </c>
      <c r="D683" s="176"/>
      <c r="E683"/>
      <c r="G683"/>
    </row>
    <row r="684" spans="2:7" x14ac:dyDescent="0.25">
      <c r="B684" s="68">
        <v>45173</v>
      </c>
      <c r="C684" s="67" t="s">
        <v>242</v>
      </c>
      <c r="D684" s="176"/>
      <c r="E684"/>
      <c r="G684"/>
    </row>
    <row r="685" spans="2:7" x14ac:dyDescent="0.25">
      <c r="B685" s="68">
        <v>45173</v>
      </c>
      <c r="C685" s="67" t="s">
        <v>227</v>
      </c>
      <c r="D685" s="176"/>
      <c r="E685"/>
      <c r="G685"/>
    </row>
    <row r="686" spans="2:7" x14ac:dyDescent="0.25">
      <c r="B686" s="68">
        <v>45174</v>
      </c>
      <c r="C686" s="67" t="s">
        <v>240</v>
      </c>
      <c r="D686" s="176"/>
      <c r="E686"/>
      <c r="G686"/>
    </row>
    <row r="687" spans="2:7" x14ac:dyDescent="0.25">
      <c r="B687" s="68">
        <v>45174</v>
      </c>
      <c r="C687" s="67" t="s">
        <v>243</v>
      </c>
      <c r="D687" s="176"/>
      <c r="E687"/>
      <c r="G687"/>
    </row>
    <row r="688" spans="2:7" x14ac:dyDescent="0.25">
      <c r="B688" s="68">
        <v>45174</v>
      </c>
      <c r="C688" s="67" t="s">
        <v>230</v>
      </c>
      <c r="D688" s="176"/>
      <c r="E688"/>
      <c r="G688"/>
    </row>
    <row r="689" spans="2:7" x14ac:dyDescent="0.25">
      <c r="B689" s="68">
        <v>45174</v>
      </c>
      <c r="C689" s="67" t="s">
        <v>232</v>
      </c>
      <c r="D689" s="176"/>
      <c r="E689"/>
      <c r="G689"/>
    </row>
    <row r="690" spans="2:7" x14ac:dyDescent="0.25">
      <c r="B690" s="68">
        <v>45174</v>
      </c>
      <c r="C690" s="67" t="s">
        <v>228</v>
      </c>
      <c r="D690" s="176"/>
      <c r="E690"/>
      <c r="G690"/>
    </row>
    <row r="691" spans="2:7" x14ac:dyDescent="0.25">
      <c r="B691" s="68">
        <v>45174</v>
      </c>
      <c r="C691" s="67" t="s">
        <v>228</v>
      </c>
      <c r="D691" s="176"/>
      <c r="E691"/>
      <c r="G691"/>
    </row>
    <row r="692" spans="2:7" x14ac:dyDescent="0.25">
      <c r="B692" s="68">
        <v>45174</v>
      </c>
      <c r="C692" s="67" t="s">
        <v>232</v>
      </c>
      <c r="D692" s="176"/>
      <c r="E692"/>
      <c r="G692"/>
    </row>
    <row r="693" spans="2:7" x14ac:dyDescent="0.25">
      <c r="B693" s="68">
        <v>45174</v>
      </c>
      <c r="C693" s="67" t="s">
        <v>231</v>
      </c>
      <c r="D693" s="176"/>
      <c r="E693"/>
      <c r="G693"/>
    </row>
    <row r="694" spans="2:7" x14ac:dyDescent="0.25">
      <c r="B694" s="68">
        <v>45174</v>
      </c>
      <c r="C694" s="67" t="s">
        <v>232</v>
      </c>
      <c r="D694" s="176"/>
      <c r="E694"/>
      <c r="G694"/>
    </row>
    <row r="695" spans="2:7" x14ac:dyDescent="0.25">
      <c r="B695" s="68">
        <v>45174</v>
      </c>
      <c r="C695" s="67" t="s">
        <v>238</v>
      </c>
      <c r="D695" s="176"/>
      <c r="E695"/>
      <c r="G695"/>
    </row>
    <row r="696" spans="2:7" x14ac:dyDescent="0.25">
      <c r="B696" s="68">
        <v>45174</v>
      </c>
      <c r="C696" s="67" t="s">
        <v>246</v>
      </c>
      <c r="D696" s="176"/>
      <c r="E696"/>
      <c r="G696"/>
    </row>
    <row r="697" spans="2:7" x14ac:dyDescent="0.25">
      <c r="B697" s="68">
        <v>45174</v>
      </c>
      <c r="C697" s="67" t="s">
        <v>232</v>
      </c>
      <c r="D697" s="176"/>
      <c r="E697"/>
      <c r="G697"/>
    </row>
    <row r="698" spans="2:7" x14ac:dyDescent="0.25">
      <c r="B698" s="68">
        <v>45174</v>
      </c>
      <c r="C698" s="67" t="s">
        <v>232</v>
      </c>
      <c r="D698" s="176"/>
      <c r="E698"/>
      <c r="G698"/>
    </row>
    <row r="699" spans="2:7" x14ac:dyDescent="0.25">
      <c r="B699" s="68">
        <v>45174</v>
      </c>
      <c r="C699" s="67" t="s">
        <v>228</v>
      </c>
      <c r="D699" s="176"/>
      <c r="E699"/>
      <c r="G699"/>
    </row>
    <row r="700" spans="2:7" x14ac:dyDescent="0.25">
      <c r="B700" s="68">
        <v>45174</v>
      </c>
      <c r="C700" s="67" t="s">
        <v>227</v>
      </c>
      <c r="D700" s="176"/>
      <c r="E700"/>
      <c r="G700"/>
    </row>
    <row r="701" spans="2:7" x14ac:dyDescent="0.25">
      <c r="B701" s="68">
        <v>45174</v>
      </c>
      <c r="C701" s="67" t="s">
        <v>232</v>
      </c>
      <c r="D701" s="176"/>
      <c r="E701"/>
      <c r="G701"/>
    </row>
    <row r="702" spans="2:7" x14ac:dyDescent="0.25">
      <c r="B702" s="68">
        <v>45174</v>
      </c>
      <c r="C702" s="67" t="s">
        <v>234</v>
      </c>
      <c r="D702" s="176"/>
      <c r="E702"/>
      <c r="G702"/>
    </row>
    <row r="703" spans="2:7" x14ac:dyDescent="0.25">
      <c r="B703" s="68">
        <v>45174</v>
      </c>
      <c r="C703" s="67" t="s">
        <v>228</v>
      </c>
      <c r="D703" s="176"/>
      <c r="E703"/>
      <c r="G703"/>
    </row>
    <row r="704" spans="2:7" x14ac:dyDescent="0.25">
      <c r="B704" s="68">
        <v>45174</v>
      </c>
      <c r="C704" s="67" t="s">
        <v>238</v>
      </c>
      <c r="D704" s="176"/>
      <c r="E704"/>
      <c r="G704"/>
    </row>
    <row r="705" spans="2:7" x14ac:dyDescent="0.25">
      <c r="B705" s="68">
        <v>45174</v>
      </c>
      <c r="C705" s="67" t="s">
        <v>235</v>
      </c>
      <c r="D705" s="176"/>
      <c r="E705"/>
      <c r="G705"/>
    </row>
    <row r="706" spans="2:7" x14ac:dyDescent="0.25">
      <c r="B706" s="68">
        <v>45174</v>
      </c>
      <c r="C706" s="67" t="s">
        <v>228</v>
      </c>
      <c r="D706" s="176"/>
      <c r="E706"/>
      <c r="G706"/>
    </row>
    <row r="707" spans="2:7" x14ac:dyDescent="0.25">
      <c r="B707" s="68">
        <v>45174</v>
      </c>
      <c r="C707" s="67" t="s">
        <v>233</v>
      </c>
      <c r="D707" s="176"/>
      <c r="E707"/>
      <c r="G707"/>
    </row>
    <row r="708" spans="2:7" x14ac:dyDescent="0.25">
      <c r="B708" s="68">
        <v>45174</v>
      </c>
      <c r="C708" s="67" t="s">
        <v>228</v>
      </c>
      <c r="D708" s="176"/>
      <c r="E708"/>
      <c r="G708"/>
    </row>
    <row r="709" spans="2:7" x14ac:dyDescent="0.25">
      <c r="B709" s="68">
        <v>45174</v>
      </c>
      <c r="C709" s="67" t="s">
        <v>240</v>
      </c>
      <c r="D709" s="176"/>
      <c r="E709"/>
      <c r="G709"/>
    </row>
    <row r="710" spans="2:7" x14ac:dyDescent="0.25">
      <c r="B710" s="68">
        <v>45174</v>
      </c>
      <c r="C710" s="67" t="s">
        <v>228</v>
      </c>
      <c r="D710" s="176"/>
      <c r="E710"/>
      <c r="G710"/>
    </row>
    <row r="711" spans="2:7" x14ac:dyDescent="0.25">
      <c r="B711" s="68">
        <v>45174</v>
      </c>
      <c r="C711" s="67" t="s">
        <v>227</v>
      </c>
      <c r="D711" s="176"/>
      <c r="E711"/>
      <c r="G711"/>
    </row>
    <row r="712" spans="2:7" x14ac:dyDescent="0.25">
      <c r="B712" s="68">
        <v>45174</v>
      </c>
      <c r="C712" s="67" t="s">
        <v>228</v>
      </c>
      <c r="D712" s="176"/>
      <c r="E712"/>
      <c r="G712"/>
    </row>
    <row r="713" spans="2:7" x14ac:dyDescent="0.25">
      <c r="B713" s="68">
        <v>45175</v>
      </c>
      <c r="C713" s="67" t="s">
        <v>308</v>
      </c>
      <c r="D713" s="176"/>
      <c r="E713"/>
      <c r="G713"/>
    </row>
    <row r="714" spans="2:7" x14ac:dyDescent="0.25">
      <c r="B714" s="68">
        <v>45175</v>
      </c>
      <c r="C714" s="67" t="s">
        <v>228</v>
      </c>
      <c r="D714" s="176"/>
      <c r="E714"/>
      <c r="G714"/>
    </row>
    <row r="715" spans="2:7" x14ac:dyDescent="0.25">
      <c r="B715" s="68">
        <v>45175</v>
      </c>
      <c r="C715" s="67" t="s">
        <v>229</v>
      </c>
      <c r="D715" s="176"/>
      <c r="E715"/>
      <c r="G715"/>
    </row>
    <row r="716" spans="2:7" x14ac:dyDescent="0.25">
      <c r="B716" s="68">
        <v>45175</v>
      </c>
      <c r="C716" s="67" t="s">
        <v>228</v>
      </c>
      <c r="D716" s="176"/>
      <c r="E716"/>
      <c r="G716"/>
    </row>
    <row r="717" spans="2:7" x14ac:dyDescent="0.25">
      <c r="B717" s="68">
        <v>45175</v>
      </c>
      <c r="C717" s="67" t="s">
        <v>228</v>
      </c>
      <c r="D717" s="176"/>
      <c r="E717"/>
      <c r="G717"/>
    </row>
    <row r="718" spans="2:7" x14ac:dyDescent="0.25">
      <c r="B718" s="68">
        <v>45175</v>
      </c>
      <c r="C718" s="67" t="s">
        <v>228</v>
      </c>
      <c r="D718" s="176"/>
      <c r="E718"/>
      <c r="G718"/>
    </row>
    <row r="719" spans="2:7" x14ac:dyDescent="0.25">
      <c r="B719" s="68">
        <v>45175</v>
      </c>
      <c r="C719" s="67" t="s">
        <v>228</v>
      </c>
      <c r="D719" s="176"/>
      <c r="E719"/>
      <c r="G719"/>
    </row>
    <row r="720" spans="2:7" x14ac:dyDescent="0.25">
      <c r="B720" s="68">
        <v>45175</v>
      </c>
      <c r="C720" s="67" t="s">
        <v>228</v>
      </c>
      <c r="D720" s="176"/>
      <c r="E720"/>
      <c r="G720"/>
    </row>
    <row r="721" spans="2:7" x14ac:dyDescent="0.25">
      <c r="B721" s="68">
        <v>45175</v>
      </c>
      <c r="C721" s="67" t="s">
        <v>228</v>
      </c>
      <c r="D721" s="176"/>
      <c r="E721"/>
      <c r="G721"/>
    </row>
    <row r="722" spans="2:7" x14ac:dyDescent="0.25">
      <c r="B722" s="68">
        <v>45175</v>
      </c>
      <c r="C722" s="67" t="s">
        <v>228</v>
      </c>
      <c r="D722" s="176"/>
      <c r="E722"/>
      <c r="G722"/>
    </row>
    <row r="723" spans="2:7" x14ac:dyDescent="0.25">
      <c r="B723" s="68">
        <v>45175</v>
      </c>
      <c r="C723" s="67" t="s">
        <v>232</v>
      </c>
      <c r="D723" s="176"/>
      <c r="E723"/>
      <c r="G723"/>
    </row>
    <row r="724" spans="2:7" x14ac:dyDescent="0.25">
      <c r="B724" s="68">
        <v>45175</v>
      </c>
      <c r="C724" s="67" t="s">
        <v>241</v>
      </c>
      <c r="D724" s="176"/>
      <c r="E724"/>
      <c r="G724"/>
    </row>
    <row r="725" spans="2:7" x14ac:dyDescent="0.25">
      <c r="B725" s="68">
        <v>45175</v>
      </c>
      <c r="C725" s="67" t="s">
        <v>228</v>
      </c>
      <c r="D725" s="176"/>
      <c r="E725"/>
      <c r="G725"/>
    </row>
    <row r="726" spans="2:7" x14ac:dyDescent="0.25">
      <c r="B726" s="68">
        <v>45175</v>
      </c>
      <c r="C726" s="67" t="s">
        <v>228</v>
      </c>
      <c r="D726" s="176"/>
      <c r="E726"/>
      <c r="G726"/>
    </row>
    <row r="727" spans="2:7" x14ac:dyDescent="0.25">
      <c r="B727" s="68">
        <v>45175</v>
      </c>
      <c r="C727" s="67" t="s">
        <v>308</v>
      </c>
      <c r="D727" s="176"/>
      <c r="E727"/>
      <c r="G727"/>
    </row>
    <row r="728" spans="2:7" x14ac:dyDescent="0.25">
      <c r="B728" s="68">
        <v>45175</v>
      </c>
      <c r="C728" s="67" t="s">
        <v>228</v>
      </c>
      <c r="D728" s="176"/>
      <c r="E728"/>
      <c r="G728"/>
    </row>
    <row r="729" spans="2:7" x14ac:dyDescent="0.25">
      <c r="B729" s="68">
        <v>45175</v>
      </c>
      <c r="C729" s="67" t="s">
        <v>228</v>
      </c>
      <c r="D729" s="176"/>
      <c r="E729"/>
      <c r="G729"/>
    </row>
    <row r="730" spans="2:7" x14ac:dyDescent="0.25">
      <c r="B730" s="68">
        <v>45175</v>
      </c>
      <c r="C730" s="67" t="s">
        <v>228</v>
      </c>
      <c r="D730" s="176"/>
      <c r="E730"/>
      <c r="G730"/>
    </row>
    <row r="731" spans="2:7" x14ac:dyDescent="0.25">
      <c r="B731" s="68">
        <v>45175</v>
      </c>
      <c r="C731" s="67" t="s">
        <v>234</v>
      </c>
      <c r="D731" s="176"/>
      <c r="E731"/>
      <c r="G731"/>
    </row>
    <row r="732" spans="2:7" x14ac:dyDescent="0.25">
      <c r="B732" s="68">
        <v>45175</v>
      </c>
      <c r="C732" s="67" t="s">
        <v>241</v>
      </c>
      <c r="D732" s="176"/>
      <c r="E732"/>
      <c r="G732"/>
    </row>
    <row r="733" spans="2:7" x14ac:dyDescent="0.25">
      <c r="B733" s="68">
        <v>45175</v>
      </c>
      <c r="C733" s="67" t="s">
        <v>238</v>
      </c>
      <c r="D733" s="176"/>
      <c r="E733"/>
      <c r="G733"/>
    </row>
    <row r="734" spans="2:7" x14ac:dyDescent="0.25">
      <c r="B734" s="68">
        <v>45175</v>
      </c>
      <c r="C734" s="67" t="s">
        <v>228</v>
      </c>
      <c r="D734" s="176"/>
      <c r="E734"/>
      <c r="G734"/>
    </row>
    <row r="735" spans="2:7" x14ac:dyDescent="0.25">
      <c r="B735" s="68">
        <v>45175</v>
      </c>
      <c r="C735" s="67" t="s">
        <v>235</v>
      </c>
      <c r="D735" s="176"/>
      <c r="E735"/>
      <c r="G735"/>
    </row>
    <row r="736" spans="2:7" x14ac:dyDescent="0.25">
      <c r="B736" s="68">
        <v>45175</v>
      </c>
      <c r="C736" s="67" t="s">
        <v>228</v>
      </c>
      <c r="D736" s="176"/>
      <c r="E736"/>
      <c r="G736"/>
    </row>
    <row r="737" spans="2:7" x14ac:dyDescent="0.25">
      <c r="B737" s="68">
        <v>45175</v>
      </c>
      <c r="C737" s="67" t="s">
        <v>237</v>
      </c>
      <c r="D737" s="176"/>
      <c r="E737"/>
      <c r="G737"/>
    </row>
    <row r="738" spans="2:7" x14ac:dyDescent="0.25">
      <c r="B738" s="68">
        <v>45176</v>
      </c>
      <c r="C738" s="67" t="s">
        <v>228</v>
      </c>
      <c r="D738" s="176"/>
      <c r="E738"/>
      <c r="G738"/>
    </row>
    <row r="739" spans="2:7" x14ac:dyDescent="0.25">
      <c r="B739" s="68">
        <v>45176</v>
      </c>
      <c r="C739" s="67" t="s">
        <v>228</v>
      </c>
      <c r="D739" s="176"/>
      <c r="E739"/>
      <c r="G739"/>
    </row>
    <row r="740" spans="2:7" x14ac:dyDescent="0.25">
      <c r="B740" s="68">
        <v>45176</v>
      </c>
      <c r="C740" s="67" t="s">
        <v>235</v>
      </c>
      <c r="D740" s="176"/>
      <c r="E740"/>
      <c r="G740"/>
    </row>
    <row r="741" spans="2:7" x14ac:dyDescent="0.25">
      <c r="B741" s="68">
        <v>45176</v>
      </c>
      <c r="C741" s="67" t="s">
        <v>228</v>
      </c>
      <c r="D741" s="176"/>
      <c r="E741"/>
      <c r="G741"/>
    </row>
    <row r="742" spans="2:7" x14ac:dyDescent="0.25">
      <c r="B742" s="68">
        <v>45176</v>
      </c>
      <c r="C742" s="67" t="s">
        <v>228</v>
      </c>
      <c r="D742" s="176"/>
      <c r="E742"/>
      <c r="G742"/>
    </row>
    <row r="743" spans="2:7" x14ac:dyDescent="0.25">
      <c r="B743" s="68">
        <v>45176</v>
      </c>
      <c r="C743" s="67" t="s">
        <v>232</v>
      </c>
      <c r="D743" s="176"/>
      <c r="E743"/>
      <c r="G743"/>
    </row>
    <row r="744" spans="2:7" x14ac:dyDescent="0.25">
      <c r="B744" s="68">
        <v>45177</v>
      </c>
      <c r="C744" s="67" t="s">
        <v>238</v>
      </c>
      <c r="D744" s="176"/>
      <c r="E744"/>
      <c r="G744"/>
    </row>
    <row r="745" spans="2:7" x14ac:dyDescent="0.25">
      <c r="B745" s="68">
        <v>45177</v>
      </c>
      <c r="C745" s="67" t="s">
        <v>229</v>
      </c>
      <c r="D745" s="176"/>
      <c r="E745"/>
      <c r="G745"/>
    </row>
    <row r="746" spans="2:7" x14ac:dyDescent="0.25">
      <c r="B746" s="68">
        <v>45177</v>
      </c>
      <c r="C746" s="67" t="s">
        <v>242</v>
      </c>
      <c r="D746" s="176"/>
      <c r="E746"/>
      <c r="G746"/>
    </row>
    <row r="747" spans="2:7" x14ac:dyDescent="0.25">
      <c r="B747" s="68">
        <v>45177</v>
      </c>
      <c r="C747" s="67" t="s">
        <v>232</v>
      </c>
      <c r="D747" s="176"/>
      <c r="E747"/>
      <c r="G747"/>
    </row>
    <row r="748" spans="2:7" x14ac:dyDescent="0.25">
      <c r="B748" s="68">
        <v>45177</v>
      </c>
      <c r="C748" s="67" t="s">
        <v>228</v>
      </c>
      <c r="D748" s="176"/>
      <c r="E748"/>
      <c r="G748"/>
    </row>
    <row r="749" spans="2:7" x14ac:dyDescent="0.25">
      <c r="B749" s="68">
        <v>45177</v>
      </c>
      <c r="C749" s="67" t="s">
        <v>228</v>
      </c>
      <c r="D749" s="176"/>
      <c r="E749"/>
      <c r="G749"/>
    </row>
    <row r="750" spans="2:7" x14ac:dyDescent="0.25">
      <c r="B750" s="68">
        <v>45177</v>
      </c>
      <c r="C750" s="67" t="s">
        <v>228</v>
      </c>
      <c r="D750" s="176"/>
      <c r="E750"/>
      <c r="G750"/>
    </row>
    <row r="751" spans="2:7" x14ac:dyDescent="0.25">
      <c r="B751" s="68">
        <v>45177</v>
      </c>
      <c r="C751" s="67" t="s">
        <v>229</v>
      </c>
      <c r="D751" s="176"/>
      <c r="E751"/>
      <c r="G751"/>
    </row>
    <row r="752" spans="2:7" x14ac:dyDescent="0.25">
      <c r="B752" s="68">
        <v>45177</v>
      </c>
      <c r="C752" s="67" t="s">
        <v>232</v>
      </c>
      <c r="D752" s="176"/>
      <c r="E752"/>
      <c r="G752"/>
    </row>
    <row r="753" spans="2:7" x14ac:dyDescent="0.25">
      <c r="B753" s="68">
        <v>45177</v>
      </c>
      <c r="C753" s="67" t="s">
        <v>228</v>
      </c>
      <c r="D753" s="176"/>
      <c r="E753"/>
      <c r="G753"/>
    </row>
    <row r="754" spans="2:7" x14ac:dyDescent="0.25">
      <c r="B754" s="68">
        <v>45177</v>
      </c>
      <c r="C754" s="67" t="s">
        <v>229</v>
      </c>
      <c r="D754" s="176"/>
      <c r="E754"/>
      <c r="G754"/>
    </row>
    <row r="755" spans="2:7" x14ac:dyDescent="0.25">
      <c r="B755" s="68">
        <v>45177</v>
      </c>
      <c r="C755" s="67" t="s">
        <v>228</v>
      </c>
      <c r="D755" s="176"/>
      <c r="E755"/>
      <c r="G755"/>
    </row>
    <row r="756" spans="2:7" x14ac:dyDescent="0.25">
      <c r="B756" s="68">
        <v>45177</v>
      </c>
      <c r="C756" s="67" t="s">
        <v>228</v>
      </c>
      <c r="D756" s="176"/>
      <c r="E756"/>
      <c r="G756"/>
    </row>
    <row r="757" spans="2:7" x14ac:dyDescent="0.25">
      <c r="B757" s="68">
        <v>45177</v>
      </c>
      <c r="C757" s="67" t="s">
        <v>246</v>
      </c>
      <c r="D757" s="176"/>
      <c r="E757"/>
      <c r="G757"/>
    </row>
    <row r="758" spans="2:7" x14ac:dyDescent="0.25">
      <c r="B758" s="68">
        <v>45177</v>
      </c>
      <c r="C758" s="67" t="s">
        <v>238</v>
      </c>
      <c r="D758" s="176"/>
      <c r="E758"/>
      <c r="G758"/>
    </row>
    <row r="759" spans="2:7" x14ac:dyDescent="0.25">
      <c r="B759" s="68">
        <v>45177</v>
      </c>
      <c r="C759" s="67" t="s">
        <v>235</v>
      </c>
      <c r="D759" s="176"/>
      <c r="E759"/>
      <c r="G759"/>
    </row>
    <row r="760" spans="2:7" x14ac:dyDescent="0.25">
      <c r="B760" s="68">
        <v>45180</v>
      </c>
      <c r="C760" s="67" t="s">
        <v>228</v>
      </c>
      <c r="D760" s="176"/>
      <c r="E760"/>
      <c r="G760"/>
    </row>
    <row r="761" spans="2:7" x14ac:dyDescent="0.25">
      <c r="B761" s="68">
        <v>45180</v>
      </c>
      <c r="C761" s="67" t="s">
        <v>228</v>
      </c>
      <c r="D761" s="176"/>
      <c r="E761"/>
      <c r="G761"/>
    </row>
    <row r="762" spans="2:7" x14ac:dyDescent="0.25">
      <c r="B762" s="68">
        <v>45180</v>
      </c>
      <c r="C762" s="67" t="s">
        <v>228</v>
      </c>
      <c r="D762" s="176"/>
      <c r="E762"/>
      <c r="G762"/>
    </row>
    <row r="763" spans="2:7" x14ac:dyDescent="0.25">
      <c r="B763" s="68">
        <v>45180</v>
      </c>
      <c r="C763" s="67" t="s">
        <v>232</v>
      </c>
      <c r="D763" s="176"/>
      <c r="E763"/>
      <c r="G763"/>
    </row>
    <row r="764" spans="2:7" x14ac:dyDescent="0.25">
      <c r="B764" s="68">
        <v>45180</v>
      </c>
      <c r="C764" s="67" t="s">
        <v>228</v>
      </c>
      <c r="D764" s="176"/>
      <c r="E764"/>
      <c r="G764"/>
    </row>
    <row r="765" spans="2:7" x14ac:dyDescent="0.25">
      <c r="B765" s="68">
        <v>45180</v>
      </c>
      <c r="C765" s="67" t="s">
        <v>238</v>
      </c>
      <c r="D765" s="176"/>
      <c r="E765"/>
      <c r="G765"/>
    </row>
    <row r="766" spans="2:7" x14ac:dyDescent="0.25">
      <c r="B766" s="68">
        <v>45180</v>
      </c>
      <c r="C766" s="67" t="s">
        <v>243</v>
      </c>
      <c r="D766" s="176"/>
      <c r="E766"/>
      <c r="G766"/>
    </row>
    <row r="767" spans="2:7" x14ac:dyDescent="0.25">
      <c r="B767" s="68">
        <v>45180</v>
      </c>
      <c r="C767" s="67" t="s">
        <v>232</v>
      </c>
      <c r="D767" s="176"/>
      <c r="E767"/>
      <c r="G767"/>
    </row>
    <row r="768" spans="2:7" x14ac:dyDescent="0.25">
      <c r="B768" s="68">
        <v>45180</v>
      </c>
      <c r="C768" s="67" t="s">
        <v>228</v>
      </c>
      <c r="D768" s="176"/>
      <c r="E768"/>
      <c r="G768"/>
    </row>
    <row r="769" spans="2:7" x14ac:dyDescent="0.25">
      <c r="B769" s="68">
        <v>45180</v>
      </c>
      <c r="C769" s="67" t="s">
        <v>228</v>
      </c>
      <c r="D769" s="176"/>
      <c r="E769"/>
      <c r="G769"/>
    </row>
    <row r="770" spans="2:7" x14ac:dyDescent="0.25">
      <c r="B770" s="68">
        <v>45180</v>
      </c>
      <c r="C770" s="67" t="s">
        <v>232</v>
      </c>
      <c r="D770" s="176"/>
      <c r="E770"/>
      <c r="G770"/>
    </row>
    <row r="771" spans="2:7" x14ac:dyDescent="0.25">
      <c r="B771" s="68">
        <v>45180</v>
      </c>
      <c r="C771" s="67" t="s">
        <v>228</v>
      </c>
      <c r="D771" s="176"/>
      <c r="E771"/>
      <c r="G771"/>
    </row>
    <row r="772" spans="2:7" x14ac:dyDescent="0.25">
      <c r="B772" s="68">
        <v>45180</v>
      </c>
      <c r="C772" s="67" t="s">
        <v>232</v>
      </c>
      <c r="D772" s="176"/>
      <c r="E772"/>
      <c r="G772"/>
    </row>
    <row r="773" spans="2:7" x14ac:dyDescent="0.25">
      <c r="B773" s="68">
        <v>45180</v>
      </c>
      <c r="C773" s="67" t="s">
        <v>232</v>
      </c>
      <c r="D773" s="176"/>
      <c r="E773"/>
      <c r="G773"/>
    </row>
    <row r="774" spans="2:7" x14ac:dyDescent="0.25">
      <c r="B774" s="68">
        <v>45180</v>
      </c>
      <c r="C774" s="67" t="s">
        <v>228</v>
      </c>
      <c r="D774" s="176"/>
      <c r="E774"/>
      <c r="G774"/>
    </row>
    <row r="775" spans="2:7" x14ac:dyDescent="0.25">
      <c r="B775" s="68">
        <v>45180</v>
      </c>
      <c r="C775" s="67" t="s">
        <v>228</v>
      </c>
      <c r="D775" s="176"/>
      <c r="E775"/>
      <c r="G775"/>
    </row>
    <row r="776" spans="2:7" x14ac:dyDescent="0.25">
      <c r="B776" s="68">
        <v>45180</v>
      </c>
      <c r="C776" s="67" t="s">
        <v>228</v>
      </c>
      <c r="D776" s="176"/>
      <c r="E776"/>
      <c r="G776"/>
    </row>
    <row r="777" spans="2:7" x14ac:dyDescent="0.25">
      <c r="B777" s="68">
        <v>45181</v>
      </c>
      <c r="C777" s="67" t="s">
        <v>228</v>
      </c>
      <c r="D777" s="176"/>
      <c r="E777"/>
      <c r="G777"/>
    </row>
    <row r="778" spans="2:7" x14ac:dyDescent="0.25">
      <c r="B778" s="68">
        <v>45181</v>
      </c>
      <c r="C778" s="67" t="s">
        <v>228</v>
      </c>
      <c r="D778" s="176"/>
      <c r="E778"/>
      <c r="G778"/>
    </row>
    <row r="779" spans="2:7" x14ac:dyDescent="0.25">
      <c r="B779" s="68">
        <v>45181</v>
      </c>
      <c r="C779" s="67" t="s">
        <v>232</v>
      </c>
      <c r="D779" s="176"/>
      <c r="E779"/>
      <c r="G779"/>
    </row>
    <row r="780" spans="2:7" x14ac:dyDescent="0.25">
      <c r="B780" s="68">
        <v>45181</v>
      </c>
      <c r="C780" s="67" t="s">
        <v>229</v>
      </c>
      <c r="D780" s="176"/>
      <c r="E780"/>
      <c r="G780"/>
    </row>
    <row r="781" spans="2:7" x14ac:dyDescent="0.25">
      <c r="B781" s="68">
        <v>45181</v>
      </c>
      <c r="C781" s="67" t="s">
        <v>231</v>
      </c>
      <c r="D781" s="176"/>
      <c r="E781"/>
      <c r="G781"/>
    </row>
    <row r="782" spans="2:7" x14ac:dyDescent="0.25">
      <c r="B782" s="68">
        <v>45181</v>
      </c>
      <c r="C782" s="67" t="s">
        <v>235</v>
      </c>
      <c r="D782" s="176"/>
      <c r="E782"/>
      <c r="G782"/>
    </row>
    <row r="783" spans="2:7" x14ac:dyDescent="0.25">
      <c r="B783" s="68">
        <v>45181</v>
      </c>
      <c r="C783" s="67" t="s">
        <v>232</v>
      </c>
      <c r="D783" s="176"/>
      <c r="E783"/>
      <c r="G783"/>
    </row>
    <row r="784" spans="2:7" x14ac:dyDescent="0.25">
      <c r="B784" s="68">
        <v>45181</v>
      </c>
      <c r="C784" s="67" t="s">
        <v>229</v>
      </c>
      <c r="D784" s="176"/>
      <c r="E784"/>
      <c r="G784"/>
    </row>
    <row r="785" spans="2:7" x14ac:dyDescent="0.25">
      <c r="B785" s="68">
        <v>45181</v>
      </c>
      <c r="C785" s="67" t="s">
        <v>228</v>
      </c>
      <c r="D785" s="176"/>
      <c r="E785"/>
      <c r="G785"/>
    </row>
    <row r="786" spans="2:7" x14ac:dyDescent="0.25">
      <c r="B786" s="68">
        <v>45181</v>
      </c>
      <c r="C786" s="67" t="s">
        <v>242</v>
      </c>
      <c r="D786" s="176"/>
      <c r="E786"/>
      <c r="G786"/>
    </row>
    <row r="787" spans="2:7" x14ac:dyDescent="0.25">
      <c r="B787" s="68">
        <v>45181</v>
      </c>
      <c r="C787" s="67" t="s">
        <v>233</v>
      </c>
      <c r="D787" s="176"/>
      <c r="E787"/>
      <c r="G787"/>
    </row>
    <row r="788" spans="2:7" x14ac:dyDescent="0.25">
      <c r="B788" s="68">
        <v>45181</v>
      </c>
      <c r="C788" s="67" t="s">
        <v>245</v>
      </c>
      <c r="D788" s="176"/>
      <c r="E788"/>
      <c r="G788"/>
    </row>
    <row r="789" spans="2:7" x14ac:dyDescent="0.25">
      <c r="B789" s="68">
        <v>45181</v>
      </c>
      <c r="C789" s="67" t="s">
        <v>235</v>
      </c>
      <c r="D789" s="176"/>
      <c r="E789"/>
      <c r="G789"/>
    </row>
    <row r="790" spans="2:7" x14ac:dyDescent="0.25">
      <c r="B790" s="68">
        <v>45181</v>
      </c>
      <c r="C790" s="67" t="s">
        <v>227</v>
      </c>
      <c r="D790" s="176"/>
      <c r="E790"/>
      <c r="G790"/>
    </row>
    <row r="791" spans="2:7" x14ac:dyDescent="0.25">
      <c r="B791" s="68">
        <v>45181</v>
      </c>
      <c r="C791" s="67" t="s">
        <v>237</v>
      </c>
      <c r="D791" s="176"/>
      <c r="E791"/>
      <c r="G791"/>
    </row>
    <row r="792" spans="2:7" x14ac:dyDescent="0.25">
      <c r="B792" s="68">
        <v>45182</v>
      </c>
      <c r="C792" s="67" t="s">
        <v>236</v>
      </c>
      <c r="D792" s="176"/>
      <c r="E792"/>
      <c r="G792"/>
    </row>
    <row r="793" spans="2:7" x14ac:dyDescent="0.25">
      <c r="B793" s="68">
        <v>45182</v>
      </c>
      <c r="C793" s="67" t="s">
        <v>232</v>
      </c>
      <c r="D793" s="176"/>
      <c r="E793"/>
      <c r="G793"/>
    </row>
    <row r="794" spans="2:7" x14ac:dyDescent="0.25">
      <c r="B794" s="68">
        <v>45182</v>
      </c>
      <c r="C794" s="67" t="s">
        <v>228</v>
      </c>
      <c r="D794" s="176"/>
      <c r="E794"/>
      <c r="G794"/>
    </row>
    <row r="795" spans="2:7" x14ac:dyDescent="0.25">
      <c r="B795" s="68">
        <v>45182</v>
      </c>
      <c r="C795" s="67" t="s">
        <v>234</v>
      </c>
      <c r="D795" s="176"/>
      <c r="E795"/>
      <c r="G795"/>
    </row>
    <row r="796" spans="2:7" x14ac:dyDescent="0.25">
      <c r="B796" s="68">
        <v>45182</v>
      </c>
      <c r="C796" s="67" t="s">
        <v>227</v>
      </c>
      <c r="D796" s="176"/>
      <c r="E796"/>
      <c r="G796"/>
    </row>
    <row r="797" spans="2:7" x14ac:dyDescent="0.25">
      <c r="B797" s="68">
        <v>45182</v>
      </c>
      <c r="C797" s="67" t="s">
        <v>228</v>
      </c>
      <c r="D797" s="176"/>
      <c r="E797"/>
      <c r="G797"/>
    </row>
    <row r="798" spans="2:7" x14ac:dyDescent="0.25">
      <c r="B798" s="68">
        <v>45182</v>
      </c>
      <c r="C798" s="67" t="s">
        <v>243</v>
      </c>
      <c r="D798" s="176"/>
      <c r="E798"/>
      <c r="G798"/>
    </row>
    <row r="799" spans="2:7" x14ac:dyDescent="0.25">
      <c r="B799" s="68">
        <v>45182</v>
      </c>
      <c r="C799" s="67" t="s">
        <v>228</v>
      </c>
      <c r="D799" s="176"/>
      <c r="E799"/>
      <c r="G799"/>
    </row>
    <row r="800" spans="2:7" x14ac:dyDescent="0.25">
      <c r="B800" s="68">
        <v>45182</v>
      </c>
      <c r="C800" s="67" t="s">
        <v>228</v>
      </c>
      <c r="D800" s="176"/>
      <c r="E800"/>
      <c r="G800"/>
    </row>
    <row r="801" spans="2:7" x14ac:dyDescent="0.25">
      <c r="B801" s="68">
        <v>45182</v>
      </c>
      <c r="C801" s="67" t="s">
        <v>228</v>
      </c>
      <c r="D801" s="176"/>
      <c r="E801"/>
      <c r="G801"/>
    </row>
    <row r="802" spans="2:7" x14ac:dyDescent="0.25">
      <c r="B802" s="68">
        <v>45183</v>
      </c>
      <c r="C802" s="67" t="s">
        <v>235</v>
      </c>
      <c r="D802" s="176"/>
      <c r="E802"/>
      <c r="G802"/>
    </row>
    <row r="803" spans="2:7" x14ac:dyDescent="0.25">
      <c r="B803" s="68">
        <v>45183</v>
      </c>
      <c r="C803" s="67" t="s">
        <v>227</v>
      </c>
      <c r="D803" s="176"/>
      <c r="E803"/>
      <c r="G803"/>
    </row>
    <row r="804" spans="2:7" x14ac:dyDescent="0.25">
      <c r="B804" s="68">
        <v>45183</v>
      </c>
      <c r="C804" s="67" t="s">
        <v>228</v>
      </c>
      <c r="D804" s="176"/>
      <c r="E804"/>
      <c r="G804"/>
    </row>
    <row r="805" spans="2:7" x14ac:dyDescent="0.25">
      <c r="B805" s="68">
        <v>45183</v>
      </c>
      <c r="C805" s="67" t="s">
        <v>232</v>
      </c>
      <c r="D805" s="176"/>
      <c r="E805"/>
      <c r="G805"/>
    </row>
    <row r="806" spans="2:7" x14ac:dyDescent="0.25">
      <c r="B806" s="68">
        <v>45183</v>
      </c>
      <c r="C806" s="67" t="s">
        <v>228</v>
      </c>
      <c r="D806" s="176"/>
      <c r="E806"/>
      <c r="G806"/>
    </row>
    <row r="807" spans="2:7" x14ac:dyDescent="0.25">
      <c r="B807" s="68">
        <v>45183</v>
      </c>
      <c r="C807" s="67" t="s">
        <v>234</v>
      </c>
      <c r="D807" s="176"/>
      <c r="E807"/>
      <c r="G807"/>
    </row>
    <row r="808" spans="2:7" x14ac:dyDescent="0.25">
      <c r="B808" s="68">
        <v>45183</v>
      </c>
      <c r="C808" s="67" t="s">
        <v>228</v>
      </c>
      <c r="D808" s="176"/>
      <c r="E808"/>
      <c r="G808"/>
    </row>
    <row r="809" spans="2:7" x14ac:dyDescent="0.25">
      <c r="B809" s="68">
        <v>45183</v>
      </c>
      <c r="C809" s="67" t="s">
        <v>232</v>
      </c>
      <c r="D809" s="176"/>
      <c r="E809"/>
      <c r="G809"/>
    </row>
    <row r="810" spans="2:7" x14ac:dyDescent="0.25">
      <c r="B810" s="68">
        <v>45183</v>
      </c>
      <c r="C810" s="67" t="s">
        <v>235</v>
      </c>
      <c r="D810" s="176"/>
      <c r="E810"/>
      <c r="G810"/>
    </row>
    <row r="811" spans="2:7" x14ac:dyDescent="0.25">
      <c r="B811" s="68">
        <v>45183</v>
      </c>
      <c r="C811" s="67" t="s">
        <v>228</v>
      </c>
      <c r="D811" s="176"/>
      <c r="E811"/>
      <c r="G811"/>
    </row>
    <row r="812" spans="2:7" x14ac:dyDescent="0.25">
      <c r="B812" s="68">
        <v>45184</v>
      </c>
      <c r="C812" s="67" t="s">
        <v>229</v>
      </c>
      <c r="D812" s="176"/>
      <c r="E812"/>
      <c r="G812"/>
    </row>
    <row r="813" spans="2:7" x14ac:dyDescent="0.25">
      <c r="B813" s="68">
        <v>45184</v>
      </c>
      <c r="C813" s="67" t="s">
        <v>232</v>
      </c>
      <c r="D813" s="176"/>
      <c r="E813"/>
      <c r="G813"/>
    </row>
    <row r="814" spans="2:7" x14ac:dyDescent="0.25">
      <c r="B814" s="68">
        <v>45184</v>
      </c>
      <c r="C814" s="67" t="s">
        <v>232</v>
      </c>
      <c r="D814" s="176"/>
      <c r="E814"/>
      <c r="G814"/>
    </row>
    <row r="815" spans="2:7" x14ac:dyDescent="0.25">
      <c r="B815" s="68">
        <v>45184</v>
      </c>
      <c r="C815" s="67" t="s">
        <v>228</v>
      </c>
      <c r="D815" s="176"/>
      <c r="E815"/>
      <c r="G815"/>
    </row>
    <row r="816" spans="2:7" x14ac:dyDescent="0.25">
      <c r="B816" s="68">
        <v>45184</v>
      </c>
      <c r="C816" s="67" t="s">
        <v>242</v>
      </c>
      <c r="D816" s="176"/>
      <c r="E816"/>
      <c r="G816"/>
    </row>
    <row r="817" spans="2:7" x14ac:dyDescent="0.25">
      <c r="B817" s="68">
        <v>45184</v>
      </c>
      <c r="C817" s="67" t="s">
        <v>228</v>
      </c>
      <c r="D817" s="176"/>
      <c r="E817"/>
      <c r="G817"/>
    </row>
    <row r="818" spans="2:7" x14ac:dyDescent="0.25">
      <c r="B818" s="68">
        <v>45184</v>
      </c>
      <c r="C818" s="67" t="s">
        <v>228</v>
      </c>
      <c r="D818" s="176"/>
      <c r="E818"/>
      <c r="G818"/>
    </row>
    <row r="819" spans="2:7" x14ac:dyDescent="0.25">
      <c r="B819" s="68">
        <v>45184</v>
      </c>
      <c r="C819" s="67" t="s">
        <v>239</v>
      </c>
      <c r="D819" s="176"/>
      <c r="E819"/>
      <c r="G819"/>
    </row>
    <row r="820" spans="2:7" x14ac:dyDescent="0.25">
      <c r="B820" s="68">
        <v>45184</v>
      </c>
      <c r="C820" s="67" t="s">
        <v>228</v>
      </c>
      <c r="D820" s="176"/>
      <c r="E820"/>
      <c r="G820"/>
    </row>
    <row r="821" spans="2:7" x14ac:dyDescent="0.25">
      <c r="B821" s="68">
        <v>45184</v>
      </c>
      <c r="C821" s="67" t="s">
        <v>229</v>
      </c>
      <c r="D821" s="176"/>
      <c r="E821"/>
      <c r="G821"/>
    </row>
    <row r="822" spans="2:7" x14ac:dyDescent="0.25">
      <c r="B822" s="68">
        <v>45184</v>
      </c>
      <c r="C822" s="67" t="s">
        <v>228</v>
      </c>
      <c r="D822" s="176"/>
      <c r="E822"/>
      <c r="G822"/>
    </row>
    <row r="823" spans="2:7" x14ac:dyDescent="0.25">
      <c r="B823" s="68">
        <v>45184</v>
      </c>
      <c r="C823" s="67" t="s">
        <v>242</v>
      </c>
      <c r="D823" s="176"/>
      <c r="E823"/>
      <c r="G823"/>
    </row>
    <row r="824" spans="2:7" x14ac:dyDescent="0.25">
      <c r="B824" s="68">
        <v>45184</v>
      </c>
      <c r="C824" s="67" t="s">
        <v>228</v>
      </c>
      <c r="D824" s="176"/>
      <c r="E824"/>
      <c r="G824"/>
    </row>
    <row r="825" spans="2:7" x14ac:dyDescent="0.25">
      <c r="B825" s="68">
        <v>45184</v>
      </c>
      <c r="C825" s="67" t="s">
        <v>237</v>
      </c>
      <c r="D825" s="176"/>
      <c r="E825"/>
      <c r="G825"/>
    </row>
    <row r="826" spans="2:7" x14ac:dyDescent="0.25">
      <c r="B826" s="68">
        <v>45184</v>
      </c>
      <c r="C826" s="67" t="s">
        <v>237</v>
      </c>
      <c r="D826" s="176"/>
      <c r="E826"/>
      <c r="G826"/>
    </row>
    <row r="827" spans="2:7" x14ac:dyDescent="0.25">
      <c r="B827" s="68">
        <v>45184</v>
      </c>
      <c r="C827" s="67" t="s">
        <v>243</v>
      </c>
      <c r="D827" s="176"/>
      <c r="E827"/>
      <c r="G827"/>
    </row>
    <row r="828" spans="2:7" x14ac:dyDescent="0.25">
      <c r="B828" s="68">
        <v>45187</v>
      </c>
      <c r="C828" s="67" t="s">
        <v>245</v>
      </c>
      <c r="D828" s="176"/>
      <c r="E828"/>
      <c r="G828"/>
    </row>
    <row r="829" spans="2:7" x14ac:dyDescent="0.25">
      <c r="B829" s="68">
        <v>45187</v>
      </c>
      <c r="C829" s="67" t="s">
        <v>232</v>
      </c>
      <c r="D829" s="176"/>
      <c r="E829"/>
      <c r="G829"/>
    </row>
    <row r="830" spans="2:7" x14ac:dyDescent="0.25">
      <c r="B830" s="68">
        <v>45187</v>
      </c>
      <c r="C830" s="67" t="s">
        <v>228</v>
      </c>
      <c r="D830" s="176"/>
      <c r="E830"/>
      <c r="G830"/>
    </row>
    <row r="831" spans="2:7" x14ac:dyDescent="0.25">
      <c r="B831" s="68">
        <v>45187</v>
      </c>
      <c r="C831" s="67" t="s">
        <v>232</v>
      </c>
      <c r="D831" s="176"/>
      <c r="E831"/>
      <c r="G831"/>
    </row>
    <row r="832" spans="2:7" x14ac:dyDescent="0.25">
      <c r="B832" s="68">
        <v>45187</v>
      </c>
      <c r="C832" s="67" t="s">
        <v>228</v>
      </c>
      <c r="D832" s="176"/>
      <c r="E832"/>
      <c r="G832"/>
    </row>
    <row r="833" spans="2:7" x14ac:dyDescent="0.25">
      <c r="B833" s="68">
        <v>45187</v>
      </c>
      <c r="C833" s="67" t="s">
        <v>228</v>
      </c>
      <c r="D833" s="176"/>
      <c r="E833"/>
      <c r="G833"/>
    </row>
    <row r="834" spans="2:7" x14ac:dyDescent="0.25">
      <c r="B834" s="68">
        <v>45187</v>
      </c>
      <c r="C834" s="67" t="s">
        <v>242</v>
      </c>
      <c r="D834" s="176"/>
      <c r="E834"/>
      <c r="G834"/>
    </row>
    <row r="835" spans="2:7" x14ac:dyDescent="0.25">
      <c r="B835" s="68">
        <v>45187</v>
      </c>
      <c r="C835" s="67" t="s">
        <v>229</v>
      </c>
      <c r="D835" s="176"/>
      <c r="E835"/>
      <c r="G835"/>
    </row>
    <row r="836" spans="2:7" x14ac:dyDescent="0.25">
      <c r="B836" s="68">
        <v>45187</v>
      </c>
      <c r="C836" s="67" t="s">
        <v>234</v>
      </c>
      <c r="D836" s="176"/>
      <c r="E836"/>
      <c r="G836"/>
    </row>
    <row r="837" spans="2:7" x14ac:dyDescent="0.25">
      <c r="B837" s="68">
        <v>45187</v>
      </c>
      <c r="C837" s="67" t="s">
        <v>228</v>
      </c>
      <c r="D837" s="176"/>
      <c r="E837"/>
      <c r="G837"/>
    </row>
    <row r="838" spans="2:7" x14ac:dyDescent="0.25">
      <c r="B838" s="68">
        <v>45187</v>
      </c>
      <c r="C838" s="67" t="s">
        <v>228</v>
      </c>
      <c r="D838" s="176"/>
      <c r="E838"/>
      <c r="G838"/>
    </row>
    <row r="839" spans="2:7" x14ac:dyDescent="0.25">
      <c r="B839" s="68">
        <v>45187</v>
      </c>
      <c r="C839" s="67" t="s">
        <v>243</v>
      </c>
      <c r="D839" s="176"/>
      <c r="E839"/>
      <c r="G839"/>
    </row>
    <row r="840" spans="2:7" x14ac:dyDescent="0.25">
      <c r="B840" s="68">
        <v>45187</v>
      </c>
      <c r="C840" s="67" t="s">
        <v>235</v>
      </c>
      <c r="D840" s="176"/>
      <c r="E840"/>
      <c r="G840"/>
    </row>
    <row r="841" spans="2:7" x14ac:dyDescent="0.25">
      <c r="B841" s="68">
        <v>45187</v>
      </c>
      <c r="C841" s="67" t="s">
        <v>235</v>
      </c>
      <c r="D841" s="176"/>
      <c r="E841"/>
      <c r="G841"/>
    </row>
    <row r="842" spans="2:7" x14ac:dyDescent="0.25">
      <c r="B842" s="68">
        <v>45187</v>
      </c>
      <c r="C842" s="67" t="s">
        <v>232</v>
      </c>
      <c r="D842" s="176"/>
      <c r="E842"/>
      <c r="G842"/>
    </row>
    <row r="843" spans="2:7" x14ac:dyDescent="0.25">
      <c r="B843" s="68">
        <v>45187</v>
      </c>
      <c r="C843" s="67" t="s">
        <v>235</v>
      </c>
      <c r="D843" s="176"/>
      <c r="E843"/>
      <c r="G843"/>
    </row>
    <row r="844" spans="2:7" x14ac:dyDescent="0.25">
      <c r="B844" s="68">
        <v>45187</v>
      </c>
      <c r="C844" s="67" t="s">
        <v>229</v>
      </c>
      <c r="D844" s="176"/>
      <c r="E844"/>
      <c r="G844"/>
    </row>
    <row r="845" spans="2:7" x14ac:dyDescent="0.25">
      <c r="B845" s="68">
        <v>45187</v>
      </c>
      <c r="C845" s="67" t="s">
        <v>228</v>
      </c>
      <c r="D845" s="176"/>
      <c r="E845"/>
      <c r="G845"/>
    </row>
    <row r="846" spans="2:7" x14ac:dyDescent="0.25">
      <c r="B846" s="68">
        <v>45188</v>
      </c>
      <c r="C846" s="67" t="s">
        <v>228</v>
      </c>
      <c r="D846" s="176"/>
      <c r="E846"/>
      <c r="G846"/>
    </row>
    <row r="847" spans="2:7" x14ac:dyDescent="0.25">
      <c r="B847" s="68">
        <v>45188</v>
      </c>
      <c r="C847" s="67" t="s">
        <v>228</v>
      </c>
      <c r="D847" s="176"/>
      <c r="E847"/>
      <c r="G847"/>
    </row>
    <row r="848" spans="2:7" x14ac:dyDescent="0.25">
      <c r="B848" s="68">
        <v>45188</v>
      </c>
      <c r="C848" s="67" t="s">
        <v>241</v>
      </c>
      <c r="D848" s="176"/>
      <c r="E848"/>
      <c r="G848"/>
    </row>
    <row r="849" spans="2:7" x14ac:dyDescent="0.25">
      <c r="B849" s="68">
        <v>45188</v>
      </c>
      <c r="C849" s="67" t="s">
        <v>243</v>
      </c>
      <c r="D849" s="176"/>
      <c r="E849"/>
      <c r="G849"/>
    </row>
    <row r="850" spans="2:7" x14ac:dyDescent="0.25">
      <c r="B850" s="68">
        <v>45188</v>
      </c>
      <c r="C850" s="67" t="s">
        <v>247</v>
      </c>
      <c r="D850" s="176"/>
      <c r="E850"/>
      <c r="G850"/>
    </row>
    <row r="851" spans="2:7" x14ac:dyDescent="0.25">
      <c r="B851" s="68">
        <v>45188</v>
      </c>
      <c r="C851" s="67" t="s">
        <v>228</v>
      </c>
      <c r="D851" s="176"/>
      <c r="E851"/>
      <c r="G851"/>
    </row>
    <row r="852" spans="2:7" x14ac:dyDescent="0.25">
      <c r="B852" s="68">
        <v>45188</v>
      </c>
      <c r="C852" s="67" t="s">
        <v>228</v>
      </c>
      <c r="D852" s="176"/>
      <c r="E852"/>
      <c r="G852"/>
    </row>
    <row r="853" spans="2:7" x14ac:dyDescent="0.25">
      <c r="B853" s="68">
        <v>45188</v>
      </c>
      <c r="C853" s="67" t="s">
        <v>228</v>
      </c>
      <c r="D853" s="176"/>
      <c r="E853"/>
      <c r="G853"/>
    </row>
    <row r="854" spans="2:7" x14ac:dyDescent="0.25">
      <c r="B854" s="68">
        <v>45188</v>
      </c>
      <c r="C854" s="67" t="s">
        <v>229</v>
      </c>
      <c r="D854" s="176"/>
      <c r="E854"/>
      <c r="G854"/>
    </row>
    <row r="855" spans="2:7" x14ac:dyDescent="0.25">
      <c r="B855" s="68">
        <v>45188</v>
      </c>
      <c r="C855" s="67" t="s">
        <v>227</v>
      </c>
      <c r="D855" s="176"/>
      <c r="E855"/>
      <c r="G855"/>
    </row>
    <row r="856" spans="2:7" x14ac:dyDescent="0.25">
      <c r="B856" s="68">
        <v>45188</v>
      </c>
      <c r="C856" s="67" t="s">
        <v>234</v>
      </c>
      <c r="D856" s="176"/>
      <c r="E856"/>
      <c r="G856"/>
    </row>
    <row r="857" spans="2:7" x14ac:dyDescent="0.25">
      <c r="B857" s="68">
        <v>45188</v>
      </c>
      <c r="C857" s="67" t="s">
        <v>228</v>
      </c>
      <c r="D857" s="176"/>
      <c r="E857"/>
      <c r="G857"/>
    </row>
    <row r="858" spans="2:7" x14ac:dyDescent="0.25">
      <c r="B858" s="68">
        <v>45188</v>
      </c>
      <c r="C858" s="67" t="s">
        <v>228</v>
      </c>
      <c r="D858" s="176"/>
      <c r="E858"/>
      <c r="G858"/>
    </row>
    <row r="859" spans="2:7" x14ac:dyDescent="0.25">
      <c r="B859" s="68">
        <v>45188</v>
      </c>
      <c r="C859" s="67" t="s">
        <v>247</v>
      </c>
      <c r="D859" s="176"/>
      <c r="E859"/>
      <c r="G859"/>
    </row>
    <row r="860" spans="2:7" x14ac:dyDescent="0.25">
      <c r="B860" s="68">
        <v>45188</v>
      </c>
      <c r="C860" s="67" t="s">
        <v>233</v>
      </c>
      <c r="D860" s="176"/>
      <c r="E860"/>
      <c r="G860"/>
    </row>
    <row r="861" spans="2:7" x14ac:dyDescent="0.25">
      <c r="B861" s="68">
        <v>45188</v>
      </c>
      <c r="C861" s="67" t="s">
        <v>242</v>
      </c>
      <c r="D861" s="176"/>
      <c r="E861"/>
      <c r="G861"/>
    </row>
    <row r="862" spans="2:7" x14ac:dyDescent="0.25">
      <c r="B862" s="68">
        <v>45188</v>
      </c>
      <c r="C862" s="67" t="s">
        <v>228</v>
      </c>
      <c r="D862" s="176"/>
      <c r="E862"/>
      <c r="G862"/>
    </row>
    <row r="863" spans="2:7" x14ac:dyDescent="0.25">
      <c r="B863" s="68">
        <v>45189</v>
      </c>
      <c r="C863" s="67" t="s">
        <v>228</v>
      </c>
      <c r="D863" s="176"/>
      <c r="E863"/>
      <c r="G863"/>
    </row>
    <row r="864" spans="2:7" x14ac:dyDescent="0.25">
      <c r="B864" s="68">
        <v>45189</v>
      </c>
      <c r="C864" s="67" t="s">
        <v>235</v>
      </c>
      <c r="D864" s="176"/>
      <c r="E864"/>
      <c r="G864"/>
    </row>
    <row r="865" spans="2:7" x14ac:dyDescent="0.25">
      <c r="B865" s="68">
        <v>45189</v>
      </c>
      <c r="C865" s="67" t="s">
        <v>232</v>
      </c>
      <c r="D865" s="176"/>
      <c r="E865"/>
      <c r="G865"/>
    </row>
    <row r="866" spans="2:7" x14ac:dyDescent="0.25">
      <c r="B866" s="68">
        <v>45189</v>
      </c>
      <c r="C866" s="67" t="s">
        <v>245</v>
      </c>
      <c r="D866" s="176"/>
      <c r="E866"/>
      <c r="G866"/>
    </row>
    <row r="867" spans="2:7" x14ac:dyDescent="0.25">
      <c r="B867" s="68">
        <v>45189</v>
      </c>
      <c r="C867" s="67" t="s">
        <v>228</v>
      </c>
      <c r="D867" s="176"/>
      <c r="E867"/>
      <c r="G867"/>
    </row>
    <row r="868" spans="2:7" x14ac:dyDescent="0.25">
      <c r="B868" s="68">
        <v>45189</v>
      </c>
      <c r="C868" s="67" t="s">
        <v>233</v>
      </c>
      <c r="D868" s="176"/>
      <c r="E868"/>
      <c r="G868"/>
    </row>
    <row r="869" spans="2:7" x14ac:dyDescent="0.25">
      <c r="B869" s="68">
        <v>45189</v>
      </c>
      <c r="C869" s="67" t="s">
        <v>238</v>
      </c>
      <c r="D869" s="176"/>
      <c r="E869"/>
      <c r="G869"/>
    </row>
    <row r="870" spans="2:7" x14ac:dyDescent="0.25">
      <c r="B870" s="68">
        <v>45189</v>
      </c>
      <c r="C870" s="67" t="s">
        <v>242</v>
      </c>
      <c r="D870" s="176"/>
      <c r="E870"/>
      <c r="G870"/>
    </row>
    <row r="871" spans="2:7" x14ac:dyDescent="0.25">
      <c r="B871" s="68">
        <v>45189</v>
      </c>
      <c r="C871" s="67" t="s">
        <v>240</v>
      </c>
      <c r="D871" s="176"/>
      <c r="E871"/>
      <c r="G871"/>
    </row>
    <row r="872" spans="2:7" x14ac:dyDescent="0.25">
      <c r="B872" s="68">
        <v>45189</v>
      </c>
      <c r="C872" s="67" t="s">
        <v>237</v>
      </c>
      <c r="D872" s="176"/>
      <c r="E872"/>
      <c r="G872"/>
    </row>
    <row r="873" spans="2:7" x14ac:dyDescent="0.25">
      <c r="B873" s="68">
        <v>45190</v>
      </c>
      <c r="C873" s="67" t="s">
        <v>230</v>
      </c>
      <c r="D873" s="176"/>
      <c r="E873"/>
      <c r="G873"/>
    </row>
    <row r="874" spans="2:7" x14ac:dyDescent="0.25">
      <c r="B874" s="68">
        <v>45190</v>
      </c>
      <c r="C874" s="67" t="s">
        <v>228</v>
      </c>
      <c r="D874" s="176"/>
      <c r="E874"/>
      <c r="G874"/>
    </row>
    <row r="875" spans="2:7" x14ac:dyDescent="0.25">
      <c r="B875" s="68">
        <v>45190</v>
      </c>
      <c r="C875" s="67" t="s">
        <v>309</v>
      </c>
      <c r="D875" s="176"/>
      <c r="E875"/>
      <c r="G875"/>
    </row>
    <row r="876" spans="2:7" x14ac:dyDescent="0.25">
      <c r="B876" s="68">
        <v>45190</v>
      </c>
      <c r="C876" s="67" t="s">
        <v>228</v>
      </c>
      <c r="D876" s="176"/>
      <c r="E876"/>
      <c r="G876"/>
    </row>
    <row r="877" spans="2:7" x14ac:dyDescent="0.25">
      <c r="B877" s="68">
        <v>45190</v>
      </c>
      <c r="C877" s="67" t="s">
        <v>228</v>
      </c>
      <c r="D877" s="176"/>
      <c r="E877"/>
      <c r="G877"/>
    </row>
    <row r="878" spans="2:7" x14ac:dyDescent="0.25">
      <c r="B878" s="68">
        <v>45190</v>
      </c>
      <c r="C878" s="67" t="s">
        <v>238</v>
      </c>
      <c r="D878" s="176"/>
      <c r="E878"/>
      <c r="G878"/>
    </row>
    <row r="879" spans="2:7" x14ac:dyDescent="0.25">
      <c r="B879" s="68">
        <v>45190</v>
      </c>
      <c r="C879" s="67" t="s">
        <v>228</v>
      </c>
      <c r="D879" s="176"/>
      <c r="E879"/>
      <c r="G879"/>
    </row>
    <row r="880" spans="2:7" x14ac:dyDescent="0.25">
      <c r="B880" s="68">
        <v>45190</v>
      </c>
      <c r="C880" s="67" t="s">
        <v>232</v>
      </c>
      <c r="D880" s="176"/>
      <c r="E880"/>
      <c r="G880"/>
    </row>
    <row r="881" spans="2:7" x14ac:dyDescent="0.25">
      <c r="B881" s="68">
        <v>45190</v>
      </c>
      <c r="C881" s="67" t="s">
        <v>235</v>
      </c>
      <c r="D881" s="176"/>
      <c r="E881"/>
      <c r="G881"/>
    </row>
    <row r="882" spans="2:7" x14ac:dyDescent="0.25">
      <c r="B882" s="68">
        <v>45190</v>
      </c>
      <c r="C882" s="67" t="s">
        <v>247</v>
      </c>
      <c r="D882" s="176"/>
      <c r="E882"/>
      <c r="G882"/>
    </row>
    <row r="883" spans="2:7" x14ac:dyDescent="0.25">
      <c r="B883" s="68">
        <v>45190</v>
      </c>
      <c r="C883" s="67" t="s">
        <v>233</v>
      </c>
      <c r="D883" s="176"/>
      <c r="E883"/>
      <c r="G883"/>
    </row>
    <row r="884" spans="2:7" x14ac:dyDescent="0.25">
      <c r="B884" s="68">
        <v>45191</v>
      </c>
      <c r="C884" s="67" t="s">
        <v>235</v>
      </c>
      <c r="D884" s="176"/>
      <c r="E884"/>
      <c r="G884"/>
    </row>
    <row r="885" spans="2:7" x14ac:dyDescent="0.25">
      <c r="B885" s="68">
        <v>45191</v>
      </c>
      <c r="C885" s="67" t="s">
        <v>228</v>
      </c>
      <c r="D885" s="176"/>
      <c r="E885"/>
      <c r="G885"/>
    </row>
    <row r="886" spans="2:7" x14ac:dyDescent="0.25">
      <c r="B886" s="68">
        <v>45191</v>
      </c>
      <c r="C886" s="67" t="s">
        <v>228</v>
      </c>
      <c r="D886" s="176"/>
      <c r="E886"/>
      <c r="G886"/>
    </row>
    <row r="887" spans="2:7" x14ac:dyDescent="0.25">
      <c r="B887" s="68">
        <v>45191</v>
      </c>
      <c r="C887" s="67" t="s">
        <v>242</v>
      </c>
      <c r="D887" s="176"/>
      <c r="E887"/>
      <c r="G887"/>
    </row>
    <row r="888" spans="2:7" x14ac:dyDescent="0.25">
      <c r="B888" s="68">
        <v>45194</v>
      </c>
      <c r="C888" s="67" t="s">
        <v>228</v>
      </c>
      <c r="D888" s="176"/>
      <c r="E888"/>
      <c r="G888"/>
    </row>
    <row r="889" spans="2:7" x14ac:dyDescent="0.25">
      <c r="B889" s="68">
        <v>45194</v>
      </c>
      <c r="C889" s="67" t="s">
        <v>238</v>
      </c>
      <c r="D889" s="176"/>
      <c r="E889"/>
      <c r="G889"/>
    </row>
    <row r="890" spans="2:7" x14ac:dyDescent="0.25">
      <c r="B890" s="68">
        <v>45194</v>
      </c>
      <c r="C890" s="67" t="s">
        <v>228</v>
      </c>
      <c r="D890" s="176"/>
      <c r="E890"/>
      <c r="G890"/>
    </row>
    <row r="891" spans="2:7" x14ac:dyDescent="0.25">
      <c r="B891" s="68">
        <v>45194</v>
      </c>
      <c r="C891" s="67" t="s">
        <v>232</v>
      </c>
      <c r="D891" s="176"/>
      <c r="E891"/>
      <c r="G891"/>
    </row>
    <row r="892" spans="2:7" x14ac:dyDescent="0.25">
      <c r="B892" s="68">
        <v>45194</v>
      </c>
      <c r="C892" s="67" t="s">
        <v>229</v>
      </c>
      <c r="D892" s="176"/>
      <c r="E892"/>
      <c r="G892"/>
    </row>
    <row r="893" spans="2:7" x14ac:dyDescent="0.25">
      <c r="B893" s="68">
        <v>45194</v>
      </c>
      <c r="C893" s="67" t="s">
        <v>228</v>
      </c>
      <c r="D893" s="176"/>
      <c r="E893"/>
      <c r="G893"/>
    </row>
    <row r="894" spans="2:7" x14ac:dyDescent="0.25">
      <c r="B894" s="68">
        <v>45194</v>
      </c>
      <c r="C894" s="67" t="s">
        <v>240</v>
      </c>
      <c r="D894" s="176"/>
      <c r="E894"/>
      <c r="G894"/>
    </row>
    <row r="895" spans="2:7" x14ac:dyDescent="0.25">
      <c r="B895" s="68">
        <v>45194</v>
      </c>
      <c r="C895" s="67" t="s">
        <v>239</v>
      </c>
      <c r="D895" s="176"/>
      <c r="E895"/>
      <c r="G895"/>
    </row>
    <row r="896" spans="2:7" x14ac:dyDescent="0.25">
      <c r="B896" s="68">
        <v>45194</v>
      </c>
      <c r="C896" s="67" t="s">
        <v>227</v>
      </c>
      <c r="D896" s="176"/>
      <c r="E896"/>
      <c r="G896"/>
    </row>
    <row r="897" spans="2:7" x14ac:dyDescent="0.25">
      <c r="B897" s="68">
        <v>45194</v>
      </c>
      <c r="C897" s="67" t="s">
        <v>228</v>
      </c>
      <c r="D897" s="176"/>
      <c r="E897"/>
      <c r="G897"/>
    </row>
    <row r="898" spans="2:7" x14ac:dyDescent="0.25">
      <c r="B898" s="68">
        <v>45194</v>
      </c>
      <c r="C898" s="67" t="s">
        <v>228</v>
      </c>
      <c r="D898" s="176"/>
      <c r="E898"/>
      <c r="G898"/>
    </row>
    <row r="899" spans="2:7" x14ac:dyDescent="0.25">
      <c r="B899" s="68">
        <v>45194</v>
      </c>
      <c r="C899" s="67" t="s">
        <v>232</v>
      </c>
      <c r="D899" s="176"/>
      <c r="E899"/>
      <c r="G899"/>
    </row>
    <row r="900" spans="2:7" x14ac:dyDescent="0.25">
      <c r="B900" s="68">
        <v>45194</v>
      </c>
      <c r="C900" s="67" t="s">
        <v>238</v>
      </c>
      <c r="D900" s="176"/>
      <c r="E900"/>
      <c r="G900"/>
    </row>
    <row r="901" spans="2:7" x14ac:dyDescent="0.25">
      <c r="B901" s="68">
        <v>45194</v>
      </c>
      <c r="C901" s="67" t="s">
        <v>288</v>
      </c>
      <c r="D901" s="176"/>
      <c r="E901"/>
      <c r="G901"/>
    </row>
    <row r="902" spans="2:7" x14ac:dyDescent="0.25">
      <c r="B902" s="68">
        <v>45194</v>
      </c>
      <c r="C902" s="67" t="s">
        <v>288</v>
      </c>
      <c r="D902" s="176"/>
      <c r="E902"/>
      <c r="G902"/>
    </row>
    <row r="903" spans="2:7" x14ac:dyDescent="0.25">
      <c r="B903" s="68">
        <v>45194</v>
      </c>
      <c r="C903" s="67" t="s">
        <v>288</v>
      </c>
      <c r="D903" s="176"/>
      <c r="E903"/>
      <c r="G903"/>
    </row>
    <row r="904" spans="2:7" x14ac:dyDescent="0.25">
      <c r="B904" s="68">
        <v>45194</v>
      </c>
      <c r="C904" s="67" t="s">
        <v>231</v>
      </c>
      <c r="D904" s="176"/>
      <c r="E904"/>
      <c r="G904"/>
    </row>
    <row r="905" spans="2:7" x14ac:dyDescent="0.25">
      <c r="B905" s="68">
        <v>45194</v>
      </c>
      <c r="C905" s="67" t="s">
        <v>240</v>
      </c>
      <c r="D905" s="176"/>
      <c r="E905"/>
      <c r="G905"/>
    </row>
    <row r="906" spans="2:7" x14ac:dyDescent="0.25">
      <c r="B906" s="68">
        <v>45194</v>
      </c>
      <c r="C906" s="67" t="s">
        <v>237</v>
      </c>
      <c r="D906" s="176"/>
      <c r="E906"/>
      <c r="G906"/>
    </row>
    <row r="907" spans="2:7" x14ac:dyDescent="0.25">
      <c r="B907" s="68">
        <v>45195</v>
      </c>
      <c r="C907" s="67" t="s">
        <v>228</v>
      </c>
      <c r="D907" s="176"/>
      <c r="E907"/>
      <c r="G907"/>
    </row>
    <row r="908" spans="2:7" x14ac:dyDescent="0.25">
      <c r="B908" s="68">
        <v>45195</v>
      </c>
      <c r="C908" s="67" t="s">
        <v>229</v>
      </c>
      <c r="D908" s="176"/>
      <c r="E908"/>
      <c r="G908"/>
    </row>
    <row r="909" spans="2:7" x14ac:dyDescent="0.25">
      <c r="B909" s="68">
        <v>45195</v>
      </c>
      <c r="C909" s="67" t="s">
        <v>228</v>
      </c>
      <c r="D909" s="176"/>
      <c r="E909"/>
      <c r="G909"/>
    </row>
    <row r="910" spans="2:7" x14ac:dyDescent="0.25">
      <c r="B910" s="68">
        <v>45195</v>
      </c>
      <c r="C910" s="67" t="s">
        <v>231</v>
      </c>
      <c r="D910" s="176"/>
      <c r="E910"/>
      <c r="G910"/>
    </row>
    <row r="911" spans="2:7" x14ac:dyDescent="0.25">
      <c r="B911" s="68">
        <v>45195</v>
      </c>
      <c r="C911" s="67" t="s">
        <v>235</v>
      </c>
      <c r="D911" s="176"/>
      <c r="E911"/>
      <c r="G911"/>
    </row>
    <row r="912" spans="2:7" x14ac:dyDescent="0.25">
      <c r="B912" s="68">
        <v>45195</v>
      </c>
      <c r="C912" s="67" t="s">
        <v>243</v>
      </c>
      <c r="D912" s="176"/>
      <c r="E912"/>
      <c r="G912"/>
    </row>
    <row r="913" spans="2:7" x14ac:dyDescent="0.25">
      <c r="B913" s="68">
        <v>45195</v>
      </c>
      <c r="C913" s="67" t="s">
        <v>228</v>
      </c>
      <c r="D913" s="176"/>
      <c r="E913"/>
      <c r="G913"/>
    </row>
    <row r="914" spans="2:7" x14ac:dyDescent="0.25">
      <c r="B914" s="68">
        <v>45195</v>
      </c>
      <c r="C914" s="67" t="s">
        <v>237</v>
      </c>
      <c r="D914" s="176"/>
      <c r="E914"/>
      <c r="G914"/>
    </row>
    <row r="915" spans="2:7" x14ac:dyDescent="0.25">
      <c r="B915" s="68">
        <v>45195</v>
      </c>
      <c r="C915" s="67" t="s">
        <v>228</v>
      </c>
      <c r="D915" s="176"/>
      <c r="E915"/>
      <c r="G915"/>
    </row>
    <row r="916" spans="2:7" x14ac:dyDescent="0.25">
      <c r="B916" s="68">
        <v>45196</v>
      </c>
      <c r="C916" s="67" t="s">
        <v>238</v>
      </c>
      <c r="D916" s="176"/>
      <c r="E916"/>
      <c r="G916"/>
    </row>
    <row r="917" spans="2:7" x14ac:dyDescent="0.25">
      <c r="B917" s="68">
        <v>45196</v>
      </c>
      <c r="C917" s="67" t="s">
        <v>228</v>
      </c>
      <c r="D917" s="176"/>
      <c r="E917"/>
      <c r="G917"/>
    </row>
    <row r="918" spans="2:7" x14ac:dyDescent="0.25">
      <c r="B918" s="68">
        <v>45196</v>
      </c>
      <c r="C918" s="67" t="s">
        <v>233</v>
      </c>
      <c r="D918" s="176"/>
      <c r="E918"/>
      <c r="G918"/>
    </row>
    <row r="919" spans="2:7" x14ac:dyDescent="0.25">
      <c r="B919" s="68">
        <v>45196</v>
      </c>
      <c r="C919" s="67" t="s">
        <v>241</v>
      </c>
      <c r="D919" s="176"/>
      <c r="E919"/>
      <c r="G919"/>
    </row>
    <row r="920" spans="2:7" x14ac:dyDescent="0.25">
      <c r="B920" s="68">
        <v>45196</v>
      </c>
      <c r="C920" s="67" t="s">
        <v>231</v>
      </c>
      <c r="D920" s="176"/>
      <c r="E920"/>
      <c r="G920"/>
    </row>
    <row r="921" spans="2:7" x14ac:dyDescent="0.25">
      <c r="B921" s="68">
        <v>45196</v>
      </c>
      <c r="C921" s="67" t="s">
        <v>232</v>
      </c>
      <c r="D921" s="176"/>
      <c r="E921"/>
      <c r="G921"/>
    </row>
    <row r="922" spans="2:7" x14ac:dyDescent="0.25">
      <c r="B922" s="68">
        <v>45196</v>
      </c>
      <c r="C922" s="67" t="s">
        <v>228</v>
      </c>
      <c r="D922" s="176"/>
      <c r="E922"/>
      <c r="G922"/>
    </row>
    <row r="923" spans="2:7" x14ac:dyDescent="0.25">
      <c r="B923" s="68">
        <v>45196</v>
      </c>
      <c r="C923" s="67" t="s">
        <v>228</v>
      </c>
      <c r="D923" s="176"/>
      <c r="E923"/>
      <c r="G923"/>
    </row>
    <row r="924" spans="2:7" x14ac:dyDescent="0.25">
      <c r="B924" s="68">
        <v>45196</v>
      </c>
      <c r="C924" s="67" t="s">
        <v>232</v>
      </c>
      <c r="D924" s="176"/>
      <c r="E924"/>
      <c r="G924"/>
    </row>
    <row r="925" spans="2:7" x14ac:dyDescent="0.25">
      <c r="B925" s="68">
        <v>45196</v>
      </c>
      <c r="C925" s="67" t="s">
        <v>233</v>
      </c>
      <c r="D925" s="176"/>
      <c r="E925"/>
      <c r="G925"/>
    </row>
    <row r="926" spans="2:7" x14ac:dyDescent="0.25">
      <c r="B926" s="68">
        <v>45196</v>
      </c>
      <c r="C926" s="67" t="s">
        <v>228</v>
      </c>
      <c r="D926" s="176"/>
      <c r="E926"/>
      <c r="G926"/>
    </row>
    <row r="927" spans="2:7" x14ac:dyDescent="0.25">
      <c r="B927" s="68">
        <v>45196</v>
      </c>
      <c r="C927" s="67" t="s">
        <v>233</v>
      </c>
      <c r="D927" s="176"/>
      <c r="E927"/>
      <c r="G927"/>
    </row>
    <row r="928" spans="2:7" x14ac:dyDescent="0.25">
      <c r="B928" s="68">
        <v>45196</v>
      </c>
      <c r="C928" s="67" t="s">
        <v>239</v>
      </c>
      <c r="D928" s="176"/>
      <c r="E928"/>
      <c r="G928"/>
    </row>
    <row r="929" spans="2:7" x14ac:dyDescent="0.25">
      <c r="B929" s="68">
        <v>45197</v>
      </c>
      <c r="C929" s="67" t="s">
        <v>227</v>
      </c>
      <c r="D929" s="176"/>
      <c r="E929"/>
      <c r="G929"/>
    </row>
    <row r="930" spans="2:7" x14ac:dyDescent="0.25">
      <c r="B930" s="68">
        <v>45197</v>
      </c>
      <c r="C930" s="67" t="s">
        <v>248</v>
      </c>
      <c r="D930" s="176"/>
      <c r="E930"/>
      <c r="G930"/>
    </row>
    <row r="931" spans="2:7" x14ac:dyDescent="0.25">
      <c r="B931" s="68">
        <v>45197</v>
      </c>
      <c r="C931" s="67" t="s">
        <v>321</v>
      </c>
      <c r="D931" s="176"/>
      <c r="E931"/>
      <c r="G931"/>
    </row>
    <row r="932" spans="2:7" x14ac:dyDescent="0.25">
      <c r="B932" s="68">
        <v>45197</v>
      </c>
      <c r="C932" s="67" t="s">
        <v>232</v>
      </c>
      <c r="D932" s="176"/>
      <c r="E932"/>
      <c r="G932"/>
    </row>
    <row r="933" spans="2:7" x14ac:dyDescent="0.25">
      <c r="B933" s="68">
        <v>45197</v>
      </c>
      <c r="C933" s="67" t="s">
        <v>243</v>
      </c>
      <c r="D933" s="176"/>
      <c r="E933"/>
      <c r="G933"/>
    </row>
    <row r="934" spans="2:7" x14ac:dyDescent="0.25">
      <c r="B934" s="68">
        <v>45197</v>
      </c>
      <c r="C934" s="67" t="s">
        <v>234</v>
      </c>
      <c r="D934" s="176"/>
      <c r="E934"/>
      <c r="G934"/>
    </row>
    <row r="935" spans="2:7" x14ac:dyDescent="0.25">
      <c r="B935" s="68">
        <v>45197</v>
      </c>
      <c r="C935" s="67" t="s">
        <v>228</v>
      </c>
      <c r="D935" s="176"/>
      <c r="E935"/>
      <c r="G935"/>
    </row>
    <row r="936" spans="2:7" x14ac:dyDescent="0.25">
      <c r="B936" s="68">
        <v>45197</v>
      </c>
      <c r="C936" s="67" t="s">
        <v>227</v>
      </c>
      <c r="D936" s="176"/>
      <c r="E936"/>
      <c r="G936"/>
    </row>
    <row r="937" spans="2:7" x14ac:dyDescent="0.25">
      <c r="B937" s="68">
        <v>45197</v>
      </c>
      <c r="C937" s="67" t="s">
        <v>240</v>
      </c>
      <c r="D937" s="176"/>
      <c r="E937"/>
      <c r="G937"/>
    </row>
    <row r="938" spans="2:7" x14ac:dyDescent="0.25">
      <c r="B938" s="68">
        <v>45197</v>
      </c>
      <c r="C938" s="67" t="s">
        <v>239</v>
      </c>
      <c r="D938" s="176"/>
      <c r="E938"/>
      <c r="G938"/>
    </row>
    <row r="939" spans="2:7" x14ac:dyDescent="0.25">
      <c r="B939" s="68">
        <v>45197</v>
      </c>
      <c r="C939" s="67" t="s">
        <v>227</v>
      </c>
      <c r="D939" s="176"/>
      <c r="E939"/>
      <c r="G939"/>
    </row>
    <row r="940" spans="2:7" x14ac:dyDescent="0.25">
      <c r="B940" s="68">
        <v>45198</v>
      </c>
      <c r="C940" s="67" t="s">
        <v>227</v>
      </c>
      <c r="D940" s="176"/>
      <c r="E940"/>
      <c r="G940"/>
    </row>
    <row r="941" spans="2:7" x14ac:dyDescent="0.25">
      <c r="B941" s="68">
        <v>45198</v>
      </c>
      <c r="C941" s="67" t="s">
        <v>228</v>
      </c>
      <c r="D941" s="176"/>
      <c r="E941"/>
      <c r="G941"/>
    </row>
    <row r="942" spans="2:7" x14ac:dyDescent="0.25">
      <c r="B942" s="68">
        <v>45198</v>
      </c>
      <c r="C942" s="67" t="s">
        <v>232</v>
      </c>
      <c r="D942" s="176"/>
      <c r="E942"/>
      <c r="G942"/>
    </row>
    <row r="943" spans="2:7" x14ac:dyDescent="0.25">
      <c r="B943" s="68">
        <v>45198</v>
      </c>
      <c r="C943" s="67" t="s">
        <v>227</v>
      </c>
      <c r="D943" s="176"/>
      <c r="E943"/>
      <c r="G943"/>
    </row>
    <row r="944" spans="2:7" x14ac:dyDescent="0.25">
      <c r="B944" s="68">
        <v>45198</v>
      </c>
      <c r="C944" s="67" t="s">
        <v>240</v>
      </c>
      <c r="D944" s="176"/>
      <c r="E944"/>
      <c r="G944"/>
    </row>
    <row r="945" spans="2:7" x14ac:dyDescent="0.25">
      <c r="B945" s="68">
        <v>45198</v>
      </c>
      <c r="C945" s="67" t="s">
        <v>234</v>
      </c>
      <c r="D945" s="176"/>
      <c r="E945"/>
      <c r="G945"/>
    </row>
    <row r="946" spans="2:7" x14ac:dyDescent="0.25">
      <c r="B946" s="68">
        <v>45198</v>
      </c>
      <c r="C946" s="67" t="s">
        <v>243</v>
      </c>
      <c r="D946" s="176"/>
      <c r="E946"/>
      <c r="G946"/>
    </row>
    <row r="947" spans="2:7" x14ac:dyDescent="0.25">
      <c r="B947" s="68">
        <v>45198</v>
      </c>
      <c r="C947" s="67" t="s">
        <v>228</v>
      </c>
      <c r="D947" s="176"/>
      <c r="E947"/>
      <c r="G947"/>
    </row>
    <row r="948" spans="2:7" x14ac:dyDescent="0.25">
      <c r="B948" s="68">
        <v>45198</v>
      </c>
      <c r="C948" s="67" t="s">
        <v>240</v>
      </c>
      <c r="D948" s="176"/>
      <c r="E948"/>
      <c r="G948"/>
    </row>
    <row r="949" spans="2:7" x14ac:dyDescent="0.25">
      <c r="B949" s="68">
        <v>45198</v>
      </c>
      <c r="C949" s="67" t="s">
        <v>228</v>
      </c>
      <c r="D949" s="176"/>
      <c r="E949"/>
      <c r="G949"/>
    </row>
    <row r="950" spans="2:7" x14ac:dyDescent="0.25">
      <c r="B950" s="68">
        <v>45198</v>
      </c>
      <c r="C950" s="67" t="s">
        <v>240</v>
      </c>
      <c r="D950" s="176"/>
      <c r="E950"/>
      <c r="G950"/>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122"/>
  <sheetViews>
    <sheetView workbookViewId="0">
      <pane ySplit="7" topLeftCell="A8" activePane="bottomLeft" state="frozen"/>
      <selection activeCell="G20" sqref="G20"/>
      <selection pane="bottomLeft" activeCell="D9" sqref="D9"/>
    </sheetView>
  </sheetViews>
  <sheetFormatPr defaultRowHeight="15" x14ac:dyDescent="0.25"/>
  <cols>
    <col min="1" max="1" width="4.7109375" customWidth="1"/>
    <col min="2" max="2" width="7" bestFit="1" customWidth="1"/>
    <col min="3" max="3" width="26.42578125" bestFit="1" customWidth="1"/>
    <col min="4" max="4" width="24.28515625" bestFit="1" customWidth="1"/>
    <col min="5" max="5" width="13.7109375" bestFit="1" customWidth="1"/>
    <col min="6" max="6" width="12.5703125" bestFit="1" customWidth="1"/>
    <col min="7" max="7" width="11.5703125" style="28" customWidth="1"/>
  </cols>
  <sheetData>
    <row r="1" spans="1:12" ht="14.65" customHeight="1" x14ac:dyDescent="0.25">
      <c r="B1" s="170"/>
      <c r="C1" s="170"/>
      <c r="D1" s="160" t="s">
        <v>259</v>
      </c>
      <c r="E1" s="160"/>
      <c r="F1" s="160"/>
      <c r="G1" s="160"/>
      <c r="H1" s="12"/>
      <c r="I1" s="15"/>
      <c r="J1" s="15"/>
    </row>
    <row r="2" spans="1:12" x14ac:dyDescent="0.25">
      <c r="B2" s="170"/>
      <c r="C2" s="170"/>
      <c r="D2" s="160"/>
      <c r="E2" s="160"/>
      <c r="F2" s="160"/>
      <c r="G2" s="160"/>
      <c r="H2" s="12"/>
      <c r="I2" s="15"/>
      <c r="J2" s="53"/>
    </row>
    <row r="3" spans="1:12" x14ac:dyDescent="0.25">
      <c r="B3" s="170"/>
      <c r="C3" s="170"/>
      <c r="D3" s="160"/>
      <c r="E3" s="160"/>
      <c r="F3" s="160"/>
      <c r="G3" s="160"/>
      <c r="H3" s="12"/>
      <c r="I3" s="15"/>
      <c r="J3" s="15"/>
    </row>
    <row r="4" spans="1:12" x14ac:dyDescent="0.25">
      <c r="B4" s="170"/>
      <c r="C4" s="170"/>
      <c r="D4" s="160"/>
      <c r="E4" s="160"/>
      <c r="F4" s="160"/>
      <c r="G4" s="160"/>
      <c r="H4" s="12"/>
      <c r="I4" s="15"/>
      <c r="J4" s="15"/>
    </row>
    <row r="5" spans="1:12" ht="14.65" customHeight="1" x14ac:dyDescent="0.25">
      <c r="B5" s="170"/>
      <c r="C5" s="170"/>
      <c r="D5" s="160"/>
      <c r="E5" s="160"/>
      <c r="F5" s="160"/>
      <c r="G5" s="160"/>
      <c r="H5" s="12"/>
      <c r="I5" s="2"/>
      <c r="J5" s="2"/>
    </row>
    <row r="6" spans="1:12" x14ac:dyDescent="0.25">
      <c r="B6" s="5"/>
      <c r="C6" s="5"/>
      <c r="D6" s="5"/>
      <c r="E6" s="5"/>
      <c r="F6" s="5"/>
      <c r="G6" s="37"/>
      <c r="H6" s="2"/>
      <c r="I6" s="2"/>
      <c r="J6" s="2"/>
    </row>
    <row r="7" spans="1:12" ht="32.450000000000003" customHeight="1" x14ac:dyDescent="0.25">
      <c r="B7" s="42" t="s">
        <v>204</v>
      </c>
      <c r="C7" s="42" t="s">
        <v>205</v>
      </c>
      <c r="D7" s="42" t="s">
        <v>203</v>
      </c>
      <c r="E7" s="42" t="s">
        <v>207</v>
      </c>
      <c r="F7" s="43" t="s">
        <v>31</v>
      </c>
      <c r="G7" s="44" t="s">
        <v>206</v>
      </c>
      <c r="J7" s="16"/>
      <c r="K7" s="2"/>
    </row>
    <row r="8" spans="1:12" x14ac:dyDescent="0.25">
      <c r="A8" s="19"/>
      <c r="B8" s="65"/>
      <c r="C8" s="65"/>
      <c r="D8" s="65"/>
      <c r="E8" s="65" t="s">
        <v>208</v>
      </c>
      <c r="F8" s="66" t="s">
        <v>224</v>
      </c>
      <c r="G8" s="69">
        <v>45110</v>
      </c>
      <c r="J8" s="2"/>
      <c r="K8" s="2"/>
      <c r="L8" s="2"/>
    </row>
    <row r="9" spans="1:12" x14ac:dyDescent="0.25">
      <c r="B9" s="65"/>
      <c r="C9" s="65"/>
      <c r="D9" s="65"/>
      <c r="E9" s="65" t="s">
        <v>208</v>
      </c>
      <c r="F9" s="66" t="s">
        <v>75</v>
      </c>
      <c r="G9" s="69">
        <v>45110</v>
      </c>
    </row>
    <row r="10" spans="1:12" x14ac:dyDescent="0.25">
      <c r="B10" s="65"/>
      <c r="C10" s="65"/>
      <c r="D10" s="65"/>
      <c r="E10" s="65" t="s">
        <v>208</v>
      </c>
      <c r="F10" s="66" t="s">
        <v>52</v>
      </c>
      <c r="G10" s="69">
        <v>45110</v>
      </c>
    </row>
    <row r="11" spans="1:12" x14ac:dyDescent="0.25">
      <c r="B11" s="65"/>
      <c r="C11" s="65"/>
      <c r="D11" s="65"/>
      <c r="E11" s="65" t="s">
        <v>208</v>
      </c>
      <c r="F11" s="66" t="s">
        <v>222</v>
      </c>
      <c r="G11" s="69">
        <v>45111</v>
      </c>
    </row>
    <row r="12" spans="1:12" x14ac:dyDescent="0.25">
      <c r="B12" s="65"/>
      <c r="C12" s="65"/>
      <c r="D12" s="65"/>
      <c r="E12" s="65" t="s">
        <v>208</v>
      </c>
      <c r="F12" s="66" t="s">
        <v>75</v>
      </c>
      <c r="G12" s="69">
        <v>45111</v>
      </c>
    </row>
    <row r="13" spans="1:12" x14ac:dyDescent="0.25">
      <c r="B13" s="65"/>
      <c r="C13" s="65"/>
      <c r="D13" s="65"/>
      <c r="E13" s="65" t="s">
        <v>208</v>
      </c>
      <c r="F13" s="66" t="s">
        <v>52</v>
      </c>
      <c r="G13" s="69">
        <v>45111</v>
      </c>
    </row>
    <row r="14" spans="1:12" x14ac:dyDescent="0.25">
      <c r="B14" s="65"/>
      <c r="C14" s="65"/>
      <c r="D14" s="65"/>
      <c r="E14" s="65" t="s">
        <v>208</v>
      </c>
      <c r="F14" s="66" t="s">
        <v>223</v>
      </c>
      <c r="G14" s="69">
        <v>45112</v>
      </c>
    </row>
    <row r="15" spans="1:12" x14ac:dyDescent="0.25">
      <c r="B15" s="65"/>
      <c r="C15" s="65"/>
      <c r="D15" s="65"/>
      <c r="E15" s="65" t="s">
        <v>208</v>
      </c>
      <c r="F15" s="66" t="s">
        <v>75</v>
      </c>
      <c r="G15" s="69">
        <v>45112</v>
      </c>
    </row>
    <row r="16" spans="1:12" x14ac:dyDescent="0.25">
      <c r="B16" s="65"/>
      <c r="C16" s="65"/>
      <c r="D16" s="65"/>
      <c r="E16" s="65" t="s">
        <v>208</v>
      </c>
      <c r="F16" s="66" t="s">
        <v>52</v>
      </c>
      <c r="G16" s="69">
        <v>45112</v>
      </c>
    </row>
    <row r="17" spans="2:7" x14ac:dyDescent="0.25">
      <c r="B17" s="65"/>
      <c r="C17" s="65"/>
      <c r="D17" s="65"/>
      <c r="E17" s="65" t="s">
        <v>357</v>
      </c>
      <c r="F17" s="66" t="s">
        <v>44</v>
      </c>
      <c r="G17" s="69">
        <v>45113</v>
      </c>
    </row>
    <row r="18" spans="2:7" x14ac:dyDescent="0.25">
      <c r="B18" s="65"/>
      <c r="C18" s="65"/>
      <c r="D18" s="65"/>
      <c r="E18" s="65" t="s">
        <v>357</v>
      </c>
      <c r="F18" s="66" t="s">
        <v>161</v>
      </c>
      <c r="G18" s="69">
        <v>45113</v>
      </c>
    </row>
    <row r="19" spans="2:7" x14ac:dyDescent="0.25">
      <c r="B19" s="65"/>
      <c r="C19" s="65"/>
      <c r="D19" s="65"/>
      <c r="E19" s="65" t="s">
        <v>357</v>
      </c>
      <c r="F19" s="66" t="s">
        <v>75</v>
      </c>
      <c r="G19" s="69">
        <v>45113</v>
      </c>
    </row>
    <row r="20" spans="2:7" x14ac:dyDescent="0.25">
      <c r="B20" s="65"/>
      <c r="C20" s="65"/>
      <c r="D20" s="65"/>
      <c r="E20" s="65" t="s">
        <v>357</v>
      </c>
      <c r="F20" s="66" t="s">
        <v>226</v>
      </c>
      <c r="G20" s="69">
        <v>45113</v>
      </c>
    </row>
    <row r="21" spans="2:7" x14ac:dyDescent="0.25">
      <c r="B21" s="65"/>
      <c r="C21" s="65"/>
      <c r="D21" s="65"/>
      <c r="E21" s="65" t="s">
        <v>357</v>
      </c>
      <c r="F21" s="66" t="s">
        <v>358</v>
      </c>
      <c r="G21" s="69">
        <v>45113</v>
      </c>
    </row>
    <row r="22" spans="2:7" x14ac:dyDescent="0.25">
      <c r="B22" s="65"/>
      <c r="C22" s="65"/>
      <c r="D22" s="65"/>
      <c r="E22" s="65" t="s">
        <v>208</v>
      </c>
      <c r="F22" s="66" t="s">
        <v>63</v>
      </c>
      <c r="G22" s="69">
        <v>45117</v>
      </c>
    </row>
    <row r="23" spans="2:7" x14ac:dyDescent="0.25">
      <c r="B23" s="65"/>
      <c r="C23" s="65"/>
      <c r="D23" s="65"/>
      <c r="E23" s="65" t="s">
        <v>208</v>
      </c>
      <c r="F23" s="66" t="s">
        <v>75</v>
      </c>
      <c r="G23" s="69">
        <v>45117</v>
      </c>
    </row>
    <row r="24" spans="2:7" x14ac:dyDescent="0.25">
      <c r="B24" s="65"/>
      <c r="C24" s="65"/>
      <c r="D24" s="65"/>
      <c r="E24" s="65" t="s">
        <v>208</v>
      </c>
      <c r="F24" s="66" t="s">
        <v>52</v>
      </c>
      <c r="G24" s="69">
        <v>45117</v>
      </c>
    </row>
    <row r="25" spans="2:7" x14ac:dyDescent="0.25">
      <c r="B25" s="65"/>
      <c r="C25" s="65"/>
      <c r="D25" s="65"/>
      <c r="E25" s="65" t="s">
        <v>208</v>
      </c>
      <c r="F25" s="66" t="s">
        <v>224</v>
      </c>
      <c r="G25" s="69">
        <v>45119</v>
      </c>
    </row>
    <row r="26" spans="2:7" x14ac:dyDescent="0.25">
      <c r="B26" s="65"/>
      <c r="C26" s="65"/>
      <c r="D26" s="65"/>
      <c r="E26" s="65" t="s">
        <v>208</v>
      </c>
      <c r="F26" s="66" t="s">
        <v>75</v>
      </c>
      <c r="G26" s="69">
        <v>45119</v>
      </c>
    </row>
    <row r="27" spans="2:7" x14ac:dyDescent="0.25">
      <c r="B27" s="65"/>
      <c r="C27" s="65"/>
      <c r="D27" s="65"/>
      <c r="E27" s="65" t="s">
        <v>208</v>
      </c>
      <c r="F27" s="66" t="s">
        <v>52</v>
      </c>
      <c r="G27" s="69">
        <v>45119</v>
      </c>
    </row>
    <row r="28" spans="2:7" x14ac:dyDescent="0.25">
      <c r="B28" s="65"/>
      <c r="C28" s="65"/>
      <c r="D28" s="65"/>
      <c r="E28" s="65" t="s">
        <v>208</v>
      </c>
      <c r="F28" s="66" t="s">
        <v>82</v>
      </c>
      <c r="G28" s="69">
        <v>45119</v>
      </c>
    </row>
    <row r="29" spans="2:7" x14ac:dyDescent="0.25">
      <c r="B29" s="65"/>
      <c r="C29" s="65"/>
      <c r="D29" s="65"/>
      <c r="E29" s="65" t="s">
        <v>208</v>
      </c>
      <c r="F29" s="66" t="s">
        <v>75</v>
      </c>
      <c r="G29" s="69">
        <v>45119</v>
      </c>
    </row>
    <row r="30" spans="2:7" x14ac:dyDescent="0.25">
      <c r="B30" s="65"/>
      <c r="C30" s="65"/>
      <c r="D30" s="65"/>
      <c r="E30" s="65" t="s">
        <v>208</v>
      </c>
      <c r="F30" s="66" t="s">
        <v>52</v>
      </c>
      <c r="G30" s="69">
        <v>45119</v>
      </c>
    </row>
    <row r="31" spans="2:7" x14ac:dyDescent="0.25">
      <c r="B31" s="65"/>
      <c r="C31" s="65"/>
      <c r="D31" s="65"/>
      <c r="E31" s="65" t="s">
        <v>208</v>
      </c>
      <c r="F31" s="66" t="s">
        <v>222</v>
      </c>
      <c r="G31" s="69">
        <v>45121</v>
      </c>
    </row>
    <row r="32" spans="2:7" x14ac:dyDescent="0.25">
      <c r="B32" s="65"/>
      <c r="C32" s="65"/>
      <c r="D32" s="65"/>
      <c r="E32" s="65" t="s">
        <v>208</v>
      </c>
      <c r="F32" s="66" t="s">
        <v>75</v>
      </c>
      <c r="G32" s="69">
        <v>45121</v>
      </c>
    </row>
    <row r="33" spans="2:7" x14ac:dyDescent="0.25">
      <c r="B33" s="65"/>
      <c r="C33" s="65"/>
      <c r="D33" s="65"/>
      <c r="E33" s="65" t="s">
        <v>208</v>
      </c>
      <c r="F33" s="66" t="s">
        <v>52</v>
      </c>
      <c r="G33" s="69">
        <v>45121</v>
      </c>
    </row>
    <row r="34" spans="2:7" x14ac:dyDescent="0.25">
      <c r="B34" s="65"/>
      <c r="C34" s="65"/>
      <c r="D34" s="65"/>
      <c r="E34" s="65" t="s">
        <v>208</v>
      </c>
      <c r="F34" s="66" t="s">
        <v>224</v>
      </c>
      <c r="G34" s="69">
        <v>45125</v>
      </c>
    </row>
    <row r="35" spans="2:7" x14ac:dyDescent="0.25">
      <c r="B35" s="65"/>
      <c r="C35" s="65"/>
      <c r="D35" s="65"/>
      <c r="E35" s="65" t="s">
        <v>208</v>
      </c>
      <c r="F35" s="66" t="s">
        <v>75</v>
      </c>
      <c r="G35" s="69">
        <v>45125</v>
      </c>
    </row>
    <row r="36" spans="2:7" x14ac:dyDescent="0.25">
      <c r="B36" s="65"/>
      <c r="C36" s="65"/>
      <c r="D36" s="65"/>
      <c r="E36" s="65" t="s">
        <v>208</v>
      </c>
      <c r="F36" s="66" t="s">
        <v>52</v>
      </c>
      <c r="G36" s="69">
        <v>45125</v>
      </c>
    </row>
    <row r="37" spans="2:7" x14ac:dyDescent="0.25">
      <c r="B37" s="65"/>
      <c r="C37" s="65"/>
      <c r="D37" s="65"/>
      <c r="E37" s="65" t="s">
        <v>208</v>
      </c>
      <c r="F37" s="66" t="s">
        <v>37</v>
      </c>
      <c r="G37" s="69">
        <v>45128</v>
      </c>
    </row>
    <row r="38" spans="2:7" x14ac:dyDescent="0.25">
      <c r="B38" s="65"/>
      <c r="C38" s="65"/>
      <c r="D38" s="65"/>
      <c r="E38" s="65" t="s">
        <v>208</v>
      </c>
      <c r="F38" s="66" t="s">
        <v>68</v>
      </c>
      <c r="G38" s="69">
        <v>45128</v>
      </c>
    </row>
    <row r="39" spans="2:7" x14ac:dyDescent="0.25">
      <c r="B39" s="65"/>
      <c r="C39" s="65"/>
      <c r="D39" s="65"/>
      <c r="E39" s="65" t="s">
        <v>208</v>
      </c>
      <c r="F39" s="66" t="s">
        <v>52</v>
      </c>
      <c r="G39" s="69">
        <v>45128</v>
      </c>
    </row>
    <row r="40" spans="2:7" x14ac:dyDescent="0.25">
      <c r="B40" s="65"/>
      <c r="C40" s="65"/>
      <c r="D40" s="65"/>
      <c r="E40" s="65" t="s">
        <v>208</v>
      </c>
      <c r="F40" s="66" t="s">
        <v>224</v>
      </c>
      <c r="G40" s="69">
        <v>45134</v>
      </c>
    </row>
    <row r="41" spans="2:7" x14ac:dyDescent="0.25">
      <c r="B41" s="65"/>
      <c r="C41" s="65"/>
      <c r="D41" s="65"/>
      <c r="E41" s="65" t="s">
        <v>208</v>
      </c>
      <c r="F41" s="66" t="s">
        <v>75</v>
      </c>
      <c r="G41" s="69">
        <v>45134</v>
      </c>
    </row>
    <row r="42" spans="2:7" x14ac:dyDescent="0.25">
      <c r="B42" s="65"/>
      <c r="C42" s="65"/>
      <c r="D42" s="65"/>
      <c r="E42" s="65" t="s">
        <v>208</v>
      </c>
      <c r="F42" s="66" t="s">
        <v>52</v>
      </c>
      <c r="G42" s="69">
        <v>45134</v>
      </c>
    </row>
    <row r="43" spans="2:7" x14ac:dyDescent="0.25">
      <c r="B43" s="65"/>
      <c r="C43" s="65"/>
      <c r="D43" s="65"/>
      <c r="E43" s="65" t="s">
        <v>208</v>
      </c>
      <c r="F43" s="66" t="s">
        <v>224</v>
      </c>
      <c r="G43" s="69">
        <v>45138</v>
      </c>
    </row>
    <row r="44" spans="2:7" x14ac:dyDescent="0.25">
      <c r="B44" s="65"/>
      <c r="C44" s="65"/>
      <c r="D44" s="65"/>
      <c r="E44" s="65" t="s">
        <v>208</v>
      </c>
      <c r="F44" s="66" t="s">
        <v>75</v>
      </c>
      <c r="G44" s="69">
        <v>45138</v>
      </c>
    </row>
    <row r="45" spans="2:7" x14ac:dyDescent="0.25">
      <c r="B45" s="65"/>
      <c r="C45" s="65"/>
      <c r="D45" s="65"/>
      <c r="E45" s="65" t="s">
        <v>208</v>
      </c>
      <c r="F45" s="66" t="s">
        <v>52</v>
      </c>
      <c r="G45" s="69">
        <v>45138</v>
      </c>
    </row>
    <row r="46" spans="2:7" x14ac:dyDescent="0.25">
      <c r="B46" s="65"/>
      <c r="C46" s="65"/>
      <c r="D46" s="65"/>
      <c r="E46" s="65" t="s">
        <v>208</v>
      </c>
      <c r="F46" s="66" t="s">
        <v>222</v>
      </c>
      <c r="G46" s="69">
        <v>45138</v>
      </c>
    </row>
    <row r="47" spans="2:7" x14ac:dyDescent="0.25">
      <c r="B47" s="65"/>
      <c r="C47" s="65"/>
      <c r="D47" s="65"/>
      <c r="E47" s="65" t="s">
        <v>208</v>
      </c>
      <c r="F47" s="66" t="s">
        <v>359</v>
      </c>
      <c r="G47" s="69">
        <v>45138</v>
      </c>
    </row>
    <row r="48" spans="2:7" x14ac:dyDescent="0.25">
      <c r="B48" s="65"/>
      <c r="C48" s="65"/>
      <c r="D48" s="65"/>
      <c r="E48" s="65" t="s">
        <v>208</v>
      </c>
      <c r="F48" s="66" t="s">
        <v>75</v>
      </c>
      <c r="G48" s="69">
        <v>45138</v>
      </c>
    </row>
    <row r="49" spans="2:7" x14ac:dyDescent="0.25">
      <c r="B49" s="65"/>
      <c r="C49" s="65"/>
      <c r="D49" s="65"/>
      <c r="E49" s="65" t="s">
        <v>208</v>
      </c>
      <c r="F49" s="66" t="s">
        <v>289</v>
      </c>
      <c r="G49" s="69">
        <v>45138</v>
      </c>
    </row>
    <row r="50" spans="2:7" x14ac:dyDescent="0.25">
      <c r="B50" s="65"/>
      <c r="C50" s="65"/>
      <c r="D50" s="65"/>
      <c r="E50" s="65" t="s">
        <v>208</v>
      </c>
      <c r="F50" s="66" t="s">
        <v>52</v>
      </c>
      <c r="G50" s="69">
        <v>45138</v>
      </c>
    </row>
    <row r="51" spans="2:7" x14ac:dyDescent="0.25">
      <c r="B51" s="65"/>
      <c r="C51" s="65"/>
      <c r="D51" s="65"/>
      <c r="E51" s="65" t="s">
        <v>208</v>
      </c>
      <c r="F51" s="66" t="s">
        <v>37</v>
      </c>
      <c r="G51" s="69">
        <v>45139</v>
      </c>
    </row>
    <row r="52" spans="2:7" x14ac:dyDescent="0.25">
      <c r="B52" s="65"/>
      <c r="C52" s="65"/>
      <c r="D52" s="65"/>
      <c r="E52" s="65" t="s">
        <v>208</v>
      </c>
      <c r="F52" s="66" t="s">
        <v>75</v>
      </c>
      <c r="G52" s="69">
        <v>45139</v>
      </c>
    </row>
    <row r="53" spans="2:7" x14ac:dyDescent="0.25">
      <c r="B53" s="65"/>
      <c r="C53" s="65"/>
      <c r="D53" s="65"/>
      <c r="E53" s="65" t="s">
        <v>208</v>
      </c>
      <c r="F53" s="66" t="s">
        <v>52</v>
      </c>
      <c r="G53" s="69">
        <v>45139</v>
      </c>
    </row>
    <row r="54" spans="2:7" x14ac:dyDescent="0.25">
      <c r="B54" s="65"/>
      <c r="C54" s="65"/>
      <c r="D54" s="65"/>
      <c r="E54" s="65" t="s">
        <v>208</v>
      </c>
      <c r="F54" s="66" t="s">
        <v>224</v>
      </c>
      <c r="G54" s="69">
        <v>45139</v>
      </c>
    </row>
    <row r="55" spans="2:7" x14ac:dyDescent="0.25">
      <c r="B55" s="65"/>
      <c r="C55" s="65"/>
      <c r="D55" s="65"/>
      <c r="E55" s="65" t="s">
        <v>208</v>
      </c>
      <c r="F55" s="66" t="s">
        <v>75</v>
      </c>
      <c r="G55" s="69">
        <v>45139</v>
      </c>
    </row>
    <row r="56" spans="2:7" x14ac:dyDescent="0.25">
      <c r="B56" s="65"/>
      <c r="C56" s="65"/>
      <c r="D56" s="65"/>
      <c r="E56" s="65" t="s">
        <v>208</v>
      </c>
      <c r="F56" s="66" t="s">
        <v>52</v>
      </c>
      <c r="G56" s="69">
        <v>45139</v>
      </c>
    </row>
    <row r="57" spans="2:7" x14ac:dyDescent="0.25">
      <c r="B57" s="65"/>
      <c r="C57" s="65"/>
      <c r="D57" s="65"/>
      <c r="E57" s="65" t="s">
        <v>208</v>
      </c>
      <c r="F57" s="66" t="s">
        <v>360</v>
      </c>
      <c r="G57" s="69">
        <v>45139</v>
      </c>
    </row>
    <row r="58" spans="2:7" x14ac:dyDescent="0.25">
      <c r="B58" s="65"/>
      <c r="C58" s="65"/>
      <c r="D58" s="65"/>
      <c r="E58" s="65" t="s">
        <v>208</v>
      </c>
      <c r="F58" s="66" t="s">
        <v>37</v>
      </c>
      <c r="G58" s="69">
        <v>45140</v>
      </c>
    </row>
    <row r="59" spans="2:7" x14ac:dyDescent="0.25">
      <c r="B59" s="65"/>
      <c r="C59" s="65"/>
      <c r="D59" s="65"/>
      <c r="E59" s="65" t="s">
        <v>208</v>
      </c>
      <c r="F59" s="66" t="s">
        <v>75</v>
      </c>
      <c r="G59" s="69">
        <v>45140</v>
      </c>
    </row>
    <row r="60" spans="2:7" x14ac:dyDescent="0.25">
      <c r="B60" s="65"/>
      <c r="C60" s="65"/>
      <c r="D60" s="65"/>
      <c r="E60" s="65" t="s">
        <v>208</v>
      </c>
      <c r="F60" s="66" t="s">
        <v>52</v>
      </c>
      <c r="G60" s="69">
        <v>45140</v>
      </c>
    </row>
    <row r="61" spans="2:7" x14ac:dyDescent="0.25">
      <c r="B61" s="65"/>
      <c r="C61" s="65"/>
      <c r="D61" s="65"/>
      <c r="E61" s="65" t="s">
        <v>208</v>
      </c>
      <c r="F61" s="66" t="s">
        <v>63</v>
      </c>
      <c r="G61" s="69">
        <v>45141</v>
      </c>
    </row>
    <row r="62" spans="2:7" x14ac:dyDescent="0.25">
      <c r="B62" s="65"/>
      <c r="C62" s="65"/>
      <c r="D62" s="65"/>
      <c r="E62" s="65" t="s">
        <v>208</v>
      </c>
      <c r="F62" s="66" t="s">
        <v>75</v>
      </c>
      <c r="G62" s="69">
        <v>45141</v>
      </c>
    </row>
    <row r="63" spans="2:7" x14ac:dyDescent="0.25">
      <c r="B63" s="65"/>
      <c r="C63" s="65"/>
      <c r="D63" s="65"/>
      <c r="E63" s="65" t="s">
        <v>208</v>
      </c>
      <c r="F63" s="66" t="s">
        <v>52</v>
      </c>
      <c r="G63" s="69">
        <v>45141</v>
      </c>
    </row>
    <row r="64" spans="2:7" x14ac:dyDescent="0.25">
      <c r="B64" s="65"/>
      <c r="C64" s="65"/>
      <c r="D64" s="65"/>
      <c r="E64" s="65" t="s">
        <v>208</v>
      </c>
      <c r="F64" s="66" t="s">
        <v>37</v>
      </c>
      <c r="G64" s="69">
        <v>45141</v>
      </c>
    </row>
    <row r="65" spans="2:10" x14ac:dyDescent="0.25">
      <c r="B65" s="65"/>
      <c r="C65" s="65"/>
      <c r="D65" s="65"/>
      <c r="E65" s="65" t="s">
        <v>208</v>
      </c>
      <c r="F65" s="66" t="s">
        <v>75</v>
      </c>
      <c r="G65" s="69">
        <v>45141</v>
      </c>
    </row>
    <row r="66" spans="2:10" x14ac:dyDescent="0.25">
      <c r="B66" s="65"/>
      <c r="C66" s="65"/>
      <c r="D66" s="65"/>
      <c r="E66" s="65" t="s">
        <v>208</v>
      </c>
      <c r="F66" s="66" t="s">
        <v>52</v>
      </c>
      <c r="G66" s="69">
        <v>45141</v>
      </c>
    </row>
    <row r="67" spans="2:10" x14ac:dyDescent="0.25">
      <c r="B67" s="65"/>
      <c r="C67" s="65"/>
      <c r="D67" s="65"/>
      <c r="E67" s="65" t="s">
        <v>208</v>
      </c>
      <c r="F67" s="66" t="s">
        <v>223</v>
      </c>
      <c r="G67" s="69">
        <v>45145</v>
      </c>
    </row>
    <row r="68" spans="2:10" x14ac:dyDescent="0.25">
      <c r="B68" s="65"/>
      <c r="C68" s="65"/>
      <c r="D68" s="65"/>
      <c r="E68" s="65" t="s">
        <v>208</v>
      </c>
      <c r="F68" s="66" t="s">
        <v>75</v>
      </c>
      <c r="G68" s="69">
        <v>45145</v>
      </c>
    </row>
    <row r="69" spans="2:10" x14ac:dyDescent="0.25">
      <c r="B69" s="65"/>
      <c r="C69" s="65"/>
      <c r="D69" s="65"/>
      <c r="E69" s="65" t="s">
        <v>208</v>
      </c>
      <c r="F69" s="66" t="s">
        <v>52</v>
      </c>
      <c r="G69" s="69">
        <v>45145</v>
      </c>
    </row>
    <row r="70" spans="2:10" x14ac:dyDescent="0.25">
      <c r="B70" s="65"/>
      <c r="C70" s="65"/>
      <c r="D70" s="65"/>
      <c r="E70" s="65" t="s">
        <v>208</v>
      </c>
      <c r="F70" s="66" t="s">
        <v>222</v>
      </c>
      <c r="G70" s="69">
        <v>45146</v>
      </c>
    </row>
    <row r="71" spans="2:10" x14ac:dyDescent="0.25">
      <c r="B71" s="65"/>
      <c r="C71" s="65"/>
      <c r="D71" s="65"/>
      <c r="E71" s="65" t="s">
        <v>208</v>
      </c>
      <c r="F71" s="66" t="s">
        <v>75</v>
      </c>
      <c r="G71" s="69">
        <v>45146</v>
      </c>
      <c r="J71" s="2"/>
    </row>
    <row r="72" spans="2:10" x14ac:dyDescent="0.25">
      <c r="B72" s="65"/>
      <c r="C72" s="65"/>
      <c r="D72" s="65"/>
      <c r="E72" s="65" t="s">
        <v>208</v>
      </c>
      <c r="F72" s="66" t="s">
        <v>52</v>
      </c>
      <c r="G72" s="69">
        <v>45146</v>
      </c>
    </row>
    <row r="73" spans="2:10" x14ac:dyDescent="0.25">
      <c r="B73" s="65"/>
      <c r="C73" s="65"/>
      <c r="D73" s="65"/>
      <c r="E73" s="65" t="s">
        <v>208</v>
      </c>
      <c r="F73" s="66" t="s">
        <v>361</v>
      </c>
      <c r="G73" s="69">
        <v>45148</v>
      </c>
    </row>
    <row r="74" spans="2:10" x14ac:dyDescent="0.25">
      <c r="B74" s="65"/>
      <c r="C74" s="65"/>
      <c r="D74" s="65"/>
      <c r="E74" s="65" t="s">
        <v>208</v>
      </c>
      <c r="F74" s="66" t="s">
        <v>161</v>
      </c>
      <c r="G74" s="69">
        <v>45148</v>
      </c>
    </row>
    <row r="75" spans="2:10" x14ac:dyDescent="0.25">
      <c r="B75" s="65"/>
      <c r="C75" s="65"/>
      <c r="D75" s="65"/>
      <c r="E75" s="65" t="s">
        <v>208</v>
      </c>
      <c r="F75" s="66" t="s">
        <v>75</v>
      </c>
      <c r="G75" s="69">
        <v>45148</v>
      </c>
    </row>
    <row r="76" spans="2:10" x14ac:dyDescent="0.25">
      <c r="B76" s="65"/>
      <c r="C76" s="65"/>
      <c r="D76" s="65"/>
      <c r="E76" s="65" t="s">
        <v>208</v>
      </c>
      <c r="F76" s="66" t="s">
        <v>63</v>
      </c>
      <c r="G76" s="69">
        <v>45152</v>
      </c>
    </row>
    <row r="77" spans="2:10" x14ac:dyDescent="0.25">
      <c r="B77" s="65"/>
      <c r="C77" s="65"/>
      <c r="D77" s="65"/>
      <c r="E77" s="65" t="s">
        <v>208</v>
      </c>
      <c r="F77" s="66" t="s">
        <v>75</v>
      </c>
      <c r="G77" s="69">
        <v>45152</v>
      </c>
    </row>
    <row r="78" spans="2:10" x14ac:dyDescent="0.25">
      <c r="B78" s="65"/>
      <c r="C78" s="65"/>
      <c r="D78" s="65"/>
      <c r="E78" s="65" t="s">
        <v>208</v>
      </c>
      <c r="F78" s="66" t="s">
        <v>52</v>
      </c>
      <c r="G78" s="69">
        <v>45152</v>
      </c>
    </row>
    <row r="79" spans="2:10" x14ac:dyDescent="0.25">
      <c r="B79" s="65"/>
      <c r="C79" s="65"/>
      <c r="D79" s="65"/>
      <c r="E79" s="65" t="s">
        <v>208</v>
      </c>
      <c r="F79" s="66" t="s">
        <v>362</v>
      </c>
      <c r="G79" s="69">
        <v>45154</v>
      </c>
    </row>
    <row r="80" spans="2:10" x14ac:dyDescent="0.25">
      <c r="B80" s="65"/>
      <c r="C80" s="65"/>
      <c r="D80" s="65"/>
      <c r="E80" s="65" t="s">
        <v>208</v>
      </c>
      <c r="F80" s="66" t="s">
        <v>75</v>
      </c>
      <c r="G80" s="69">
        <v>45154</v>
      </c>
    </row>
    <row r="81" spans="2:7" x14ac:dyDescent="0.25">
      <c r="B81" s="65"/>
      <c r="C81" s="65"/>
      <c r="D81" s="65"/>
      <c r="E81" s="65" t="s">
        <v>208</v>
      </c>
      <c r="F81" s="66" t="s">
        <v>52</v>
      </c>
      <c r="G81" s="69">
        <v>45154</v>
      </c>
    </row>
    <row r="82" spans="2:7" x14ac:dyDescent="0.25">
      <c r="B82" s="65"/>
      <c r="C82" s="65"/>
      <c r="D82" s="65"/>
      <c r="E82" s="65" t="s">
        <v>208</v>
      </c>
      <c r="F82" s="66" t="s">
        <v>225</v>
      </c>
      <c r="G82" s="69">
        <v>45154</v>
      </c>
    </row>
    <row r="83" spans="2:7" x14ac:dyDescent="0.25">
      <c r="B83" s="65"/>
      <c r="C83" s="65"/>
      <c r="D83" s="65"/>
      <c r="E83" s="65" t="s">
        <v>208</v>
      </c>
      <c r="F83" s="66" t="s">
        <v>68</v>
      </c>
      <c r="G83" s="69">
        <v>45154</v>
      </c>
    </row>
    <row r="84" spans="2:7" x14ac:dyDescent="0.25">
      <c r="B84" s="65"/>
      <c r="C84" s="65"/>
      <c r="D84" s="65"/>
      <c r="E84" s="65" t="s">
        <v>208</v>
      </c>
      <c r="F84" s="66" t="s">
        <v>161</v>
      </c>
      <c r="G84" s="69">
        <v>45154</v>
      </c>
    </row>
    <row r="85" spans="2:7" x14ac:dyDescent="0.25">
      <c r="B85" s="65"/>
      <c r="C85" s="65"/>
      <c r="D85" s="65"/>
      <c r="E85" s="65" t="s">
        <v>208</v>
      </c>
      <c r="F85" s="66" t="s">
        <v>363</v>
      </c>
      <c r="G85" s="69">
        <v>45154</v>
      </c>
    </row>
    <row r="86" spans="2:7" x14ac:dyDescent="0.25">
      <c r="B86" s="65"/>
      <c r="C86" s="65"/>
      <c r="D86" s="65"/>
      <c r="E86" s="65" t="s">
        <v>208</v>
      </c>
      <c r="F86" s="66" t="s">
        <v>225</v>
      </c>
      <c r="G86" s="69">
        <v>45154</v>
      </c>
    </row>
    <row r="87" spans="2:7" x14ac:dyDescent="0.25">
      <c r="B87" s="65"/>
      <c r="C87" s="65"/>
      <c r="D87" s="65"/>
      <c r="E87" s="65" t="s">
        <v>208</v>
      </c>
      <c r="F87" s="66" t="s">
        <v>75</v>
      </c>
      <c r="G87" s="69">
        <v>45154</v>
      </c>
    </row>
    <row r="88" spans="2:7" x14ac:dyDescent="0.25">
      <c r="B88" s="65"/>
      <c r="C88" s="65"/>
      <c r="D88" s="65"/>
      <c r="E88" s="65" t="s">
        <v>208</v>
      </c>
      <c r="F88" s="66" t="s">
        <v>52</v>
      </c>
      <c r="G88" s="69">
        <v>45154</v>
      </c>
    </row>
    <row r="89" spans="2:7" x14ac:dyDescent="0.25">
      <c r="B89" s="65"/>
      <c r="C89" s="65"/>
      <c r="D89" s="65"/>
      <c r="E89" s="65" t="s">
        <v>208</v>
      </c>
      <c r="F89" s="66" t="s">
        <v>37</v>
      </c>
      <c r="G89" s="69">
        <v>45154</v>
      </c>
    </row>
    <row r="90" spans="2:7" x14ac:dyDescent="0.25">
      <c r="B90" s="65"/>
      <c r="C90" s="65"/>
      <c r="D90" s="65"/>
      <c r="E90" s="65" t="s">
        <v>208</v>
      </c>
      <c r="F90" s="66" t="s">
        <v>75</v>
      </c>
      <c r="G90" s="69">
        <v>45154</v>
      </c>
    </row>
    <row r="91" spans="2:7" x14ac:dyDescent="0.25">
      <c r="B91" s="65"/>
      <c r="C91" s="65"/>
      <c r="D91" s="65"/>
      <c r="E91" s="65" t="s">
        <v>208</v>
      </c>
      <c r="F91" s="66" t="s">
        <v>52</v>
      </c>
      <c r="G91" s="69">
        <v>45154</v>
      </c>
    </row>
    <row r="92" spans="2:7" x14ac:dyDescent="0.25">
      <c r="B92" s="65"/>
      <c r="C92" s="65"/>
      <c r="D92" s="65"/>
      <c r="E92" s="65" t="s">
        <v>208</v>
      </c>
      <c r="F92" s="66" t="s">
        <v>52</v>
      </c>
      <c r="G92" s="69">
        <v>45154</v>
      </c>
    </row>
    <row r="93" spans="2:7" x14ac:dyDescent="0.25">
      <c r="B93" s="65"/>
      <c r="C93" s="65"/>
      <c r="D93" s="65"/>
      <c r="E93" s="65" t="s">
        <v>208</v>
      </c>
      <c r="F93" s="66" t="s">
        <v>82</v>
      </c>
      <c r="G93" s="69">
        <v>45155</v>
      </c>
    </row>
    <row r="94" spans="2:7" x14ac:dyDescent="0.25">
      <c r="B94" s="65"/>
      <c r="C94" s="65"/>
      <c r="D94" s="65"/>
      <c r="E94" s="65" t="s">
        <v>208</v>
      </c>
      <c r="F94" s="66" t="s">
        <v>75</v>
      </c>
      <c r="G94" s="69">
        <v>45155</v>
      </c>
    </row>
    <row r="95" spans="2:7" x14ac:dyDescent="0.25">
      <c r="B95" s="65"/>
      <c r="C95" s="65"/>
      <c r="D95" s="65"/>
      <c r="E95" s="65" t="s">
        <v>208</v>
      </c>
      <c r="F95" s="66" t="s">
        <v>52</v>
      </c>
      <c r="G95" s="97">
        <v>45155</v>
      </c>
    </row>
    <row r="96" spans="2:7" x14ac:dyDescent="0.25">
      <c r="B96" s="65"/>
      <c r="C96" s="65"/>
      <c r="D96" s="65"/>
      <c r="E96" s="65" t="s">
        <v>208</v>
      </c>
      <c r="F96" s="66" t="s">
        <v>82</v>
      </c>
      <c r="G96" s="97">
        <v>45166</v>
      </c>
    </row>
    <row r="97" spans="2:7" x14ac:dyDescent="0.25">
      <c r="B97" s="65"/>
      <c r="C97" s="65"/>
      <c r="D97" s="65"/>
      <c r="E97" s="65" t="s">
        <v>208</v>
      </c>
      <c r="F97" s="66" t="s">
        <v>75</v>
      </c>
      <c r="G97" s="97">
        <v>45166</v>
      </c>
    </row>
    <row r="98" spans="2:7" x14ac:dyDescent="0.25">
      <c r="B98" s="65"/>
      <c r="C98" s="65"/>
      <c r="D98" s="65"/>
      <c r="E98" s="65" t="s">
        <v>208</v>
      </c>
      <c r="F98" s="66" t="s">
        <v>52</v>
      </c>
      <c r="G98" s="97">
        <v>45166</v>
      </c>
    </row>
    <row r="99" spans="2:7" x14ac:dyDescent="0.25">
      <c r="B99" s="65"/>
      <c r="C99" s="65"/>
      <c r="D99" s="65"/>
      <c r="E99" s="65" t="s">
        <v>208</v>
      </c>
      <c r="F99" s="66" t="s">
        <v>75</v>
      </c>
      <c r="G99" s="97">
        <v>45166</v>
      </c>
    </row>
    <row r="100" spans="2:7" x14ac:dyDescent="0.25">
      <c r="B100" s="65"/>
      <c r="C100" s="65"/>
      <c r="D100" s="65"/>
      <c r="E100" s="65" t="s">
        <v>208</v>
      </c>
      <c r="F100" s="66" t="s">
        <v>52</v>
      </c>
      <c r="G100" s="97">
        <v>45166</v>
      </c>
    </row>
    <row r="101" spans="2:7" x14ac:dyDescent="0.25">
      <c r="B101" s="65"/>
      <c r="C101" s="65"/>
      <c r="D101" s="65"/>
      <c r="E101" s="65" t="s">
        <v>208</v>
      </c>
      <c r="F101" s="66" t="s">
        <v>224</v>
      </c>
      <c r="G101" s="97">
        <v>45175</v>
      </c>
    </row>
    <row r="102" spans="2:7" x14ac:dyDescent="0.25">
      <c r="B102" s="65"/>
      <c r="C102" s="65"/>
      <c r="D102" s="65"/>
      <c r="E102" s="65" t="s">
        <v>208</v>
      </c>
      <c r="F102" s="66" t="s">
        <v>75</v>
      </c>
      <c r="G102" s="97">
        <v>45175</v>
      </c>
    </row>
    <row r="103" spans="2:7" x14ac:dyDescent="0.25">
      <c r="B103" s="65"/>
      <c r="C103" s="65"/>
      <c r="D103" s="65"/>
      <c r="E103" s="65" t="s">
        <v>208</v>
      </c>
      <c r="F103" s="66" t="s">
        <v>52</v>
      </c>
      <c r="G103" s="97">
        <v>45175</v>
      </c>
    </row>
    <row r="104" spans="2:7" x14ac:dyDescent="0.25">
      <c r="B104" s="65"/>
      <c r="C104" s="65"/>
      <c r="D104" s="65"/>
      <c r="E104" s="65" t="s">
        <v>208</v>
      </c>
      <c r="F104" s="66" t="s">
        <v>364</v>
      </c>
      <c r="G104" s="97">
        <v>45181</v>
      </c>
    </row>
    <row r="105" spans="2:7" x14ac:dyDescent="0.25">
      <c r="B105" s="65"/>
      <c r="C105" s="65"/>
      <c r="D105" s="65"/>
      <c r="E105" s="65" t="s">
        <v>208</v>
      </c>
      <c r="F105" s="66" t="s">
        <v>161</v>
      </c>
      <c r="G105" s="97">
        <v>45181</v>
      </c>
    </row>
    <row r="106" spans="2:7" x14ac:dyDescent="0.25">
      <c r="B106" s="65"/>
      <c r="C106" s="65"/>
      <c r="D106" s="65"/>
      <c r="E106" s="65" t="s">
        <v>208</v>
      </c>
      <c r="F106" s="66" t="s">
        <v>75</v>
      </c>
      <c r="G106" s="97">
        <v>45181</v>
      </c>
    </row>
    <row r="107" spans="2:7" x14ac:dyDescent="0.25">
      <c r="B107" s="65"/>
      <c r="C107" s="65"/>
      <c r="D107" s="65"/>
      <c r="E107" s="65" t="s">
        <v>208</v>
      </c>
      <c r="F107" s="66" t="s">
        <v>224</v>
      </c>
      <c r="G107" s="97">
        <v>45184</v>
      </c>
    </row>
    <row r="108" spans="2:7" x14ac:dyDescent="0.25">
      <c r="B108" s="65"/>
      <c r="C108" s="65"/>
      <c r="D108" s="65"/>
      <c r="E108" s="65" t="s">
        <v>208</v>
      </c>
      <c r="F108" s="66" t="s">
        <v>75</v>
      </c>
      <c r="G108" s="97">
        <v>45184</v>
      </c>
    </row>
    <row r="109" spans="2:7" x14ac:dyDescent="0.25">
      <c r="B109" s="65"/>
      <c r="C109" s="65"/>
      <c r="D109" s="65"/>
      <c r="E109" s="65" t="s">
        <v>208</v>
      </c>
      <c r="F109" s="66" t="s">
        <v>52</v>
      </c>
      <c r="G109" s="97">
        <v>45184</v>
      </c>
    </row>
    <row r="110" spans="2:7" x14ac:dyDescent="0.25">
      <c r="B110" s="65"/>
      <c r="C110" s="65"/>
      <c r="D110" s="65"/>
      <c r="E110" s="65" t="s">
        <v>357</v>
      </c>
      <c r="F110" s="66" t="s">
        <v>82</v>
      </c>
      <c r="G110" s="97">
        <v>45184</v>
      </c>
    </row>
    <row r="111" spans="2:7" x14ac:dyDescent="0.25">
      <c r="B111" s="65"/>
      <c r="C111" s="65"/>
      <c r="D111" s="65"/>
      <c r="E111" s="65" t="s">
        <v>357</v>
      </c>
      <c r="F111" s="66" t="s">
        <v>75</v>
      </c>
      <c r="G111" s="97">
        <v>45184</v>
      </c>
    </row>
    <row r="112" spans="2:7" x14ac:dyDescent="0.25">
      <c r="B112" s="65"/>
      <c r="C112" s="65"/>
      <c r="D112" s="65"/>
      <c r="E112" s="65" t="s">
        <v>357</v>
      </c>
      <c r="F112" s="66" t="s">
        <v>52</v>
      </c>
      <c r="G112" s="97">
        <v>45184</v>
      </c>
    </row>
    <row r="113" spans="2:7" x14ac:dyDescent="0.25">
      <c r="B113" s="65"/>
      <c r="C113" s="65"/>
      <c r="D113" s="65"/>
      <c r="E113" s="65" t="s">
        <v>208</v>
      </c>
      <c r="F113" s="66" t="s">
        <v>222</v>
      </c>
      <c r="G113" s="97">
        <v>45189</v>
      </c>
    </row>
    <row r="114" spans="2:7" x14ac:dyDescent="0.25">
      <c r="B114" s="65"/>
      <c r="C114" s="65"/>
      <c r="D114" s="65"/>
      <c r="E114" s="65" t="s">
        <v>208</v>
      </c>
      <c r="F114" s="66" t="s">
        <v>75</v>
      </c>
      <c r="G114" s="97">
        <v>45189</v>
      </c>
    </row>
    <row r="115" spans="2:7" x14ac:dyDescent="0.25">
      <c r="B115" s="65"/>
      <c r="C115" s="65"/>
      <c r="D115" s="65"/>
      <c r="E115" s="65" t="s">
        <v>208</v>
      </c>
      <c r="F115" s="66" t="s">
        <v>52</v>
      </c>
      <c r="G115" s="97">
        <v>45189</v>
      </c>
    </row>
    <row r="116" spans="2:7" x14ac:dyDescent="0.25">
      <c r="B116" s="65"/>
      <c r="C116" s="65"/>
      <c r="D116" s="65"/>
      <c r="E116" s="65" t="s">
        <v>208</v>
      </c>
      <c r="F116" s="66" t="s">
        <v>222</v>
      </c>
      <c r="G116" s="97">
        <v>45194</v>
      </c>
    </row>
    <row r="117" spans="2:7" x14ac:dyDescent="0.25">
      <c r="B117" s="65"/>
      <c r="C117" s="65"/>
      <c r="D117" s="65"/>
      <c r="E117" s="65" t="s">
        <v>208</v>
      </c>
      <c r="F117" s="66" t="s">
        <v>75</v>
      </c>
      <c r="G117" s="97">
        <v>45194</v>
      </c>
    </row>
    <row r="118" spans="2:7" x14ac:dyDescent="0.25">
      <c r="B118" s="65"/>
      <c r="C118" s="65"/>
      <c r="D118" s="65"/>
      <c r="E118" s="65" t="s">
        <v>208</v>
      </c>
      <c r="F118" s="66" t="s">
        <v>289</v>
      </c>
      <c r="G118" s="97">
        <v>45194</v>
      </c>
    </row>
    <row r="119" spans="2:7" x14ac:dyDescent="0.25">
      <c r="B119" s="65"/>
      <c r="C119" s="65"/>
      <c r="D119" s="65"/>
      <c r="E119" s="65" t="s">
        <v>208</v>
      </c>
      <c r="F119" s="66" t="s">
        <v>52</v>
      </c>
      <c r="G119" s="97">
        <v>45194</v>
      </c>
    </row>
    <row r="120" spans="2:7" x14ac:dyDescent="0.25">
      <c r="B120" s="65"/>
      <c r="C120" s="65"/>
      <c r="D120" s="65"/>
      <c r="E120" s="65" t="s">
        <v>208</v>
      </c>
      <c r="F120" s="66" t="s">
        <v>82</v>
      </c>
      <c r="G120" s="97">
        <v>45195</v>
      </c>
    </row>
    <row r="121" spans="2:7" x14ac:dyDescent="0.25">
      <c r="B121" s="65"/>
      <c r="C121" s="65"/>
      <c r="D121" s="65"/>
      <c r="E121" s="65" t="s">
        <v>208</v>
      </c>
      <c r="F121" s="66" t="s">
        <v>75</v>
      </c>
      <c r="G121" s="97">
        <v>45195</v>
      </c>
    </row>
    <row r="122" spans="2:7" x14ac:dyDescent="0.25">
      <c r="B122" s="65"/>
      <c r="C122" s="65"/>
      <c r="D122" s="65"/>
      <c r="E122" s="65" t="s">
        <v>208</v>
      </c>
      <c r="F122" s="65" t="s">
        <v>52</v>
      </c>
      <c r="G122" s="97">
        <v>45195</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Garying Chan</cp:lastModifiedBy>
  <cp:lastPrinted>2023-04-14T19:32:28Z</cp:lastPrinted>
  <dcterms:created xsi:type="dcterms:W3CDTF">2021-04-13T23:27:50Z</dcterms:created>
  <dcterms:modified xsi:type="dcterms:W3CDTF">2023-10-13T01:55:25Z</dcterms:modified>
</cp:coreProperties>
</file>